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2120" windowHeight="5460"/>
  </bookViews>
  <sheets>
    <sheet name="2013 PnL Biz" sheetId="11" r:id="rId1"/>
    <sheet name="Jan 2013-Biz" sheetId="13" r:id="rId2"/>
    <sheet name="Feb 2013-Biz" sheetId="25" r:id="rId3"/>
    <sheet name="Mar 2013-Biz" sheetId="26" r:id="rId4"/>
    <sheet name="Apr 2013-Biz" sheetId="27" r:id="rId5"/>
    <sheet name="May 2013-Biz" sheetId="28" r:id="rId6"/>
    <sheet name="Jun 2013-Biz" sheetId="30" r:id="rId7"/>
    <sheet name="Jul 2013-Biz" sheetId="31" r:id="rId8"/>
    <sheet name="Aug 2013-Biz" sheetId="32" r:id="rId9"/>
    <sheet name="Sep 2013-Biz" sheetId="33" r:id="rId10"/>
    <sheet name="Oct 2013-Biz" sheetId="34" r:id="rId11"/>
    <sheet name="Nov 2013-Biz" sheetId="35" r:id="rId12"/>
    <sheet name="Dec 2013-Biz" sheetId="36" r:id="rId13"/>
    <sheet name="Sheet1" sheetId="37" r:id="rId14"/>
  </sheets>
  <definedNames>
    <definedName name="_xlnm.Print_Titles" localSheetId="0">'2013 PnL Biz'!$A:$A,'2013 PnL Biz'!$10:$10</definedName>
  </definedNames>
  <calcPr calcId="145621" refMode="R1C1"/>
</workbook>
</file>

<file path=xl/calcChain.xml><?xml version="1.0" encoding="utf-8"?>
<calcChain xmlns="http://schemas.openxmlformats.org/spreadsheetml/2006/main">
  <c r="C60" i="36" l="1"/>
  <c r="C61" i="36"/>
  <c r="B62" i="36"/>
  <c r="C62" i="36"/>
  <c r="C52" i="36"/>
  <c r="C53" i="36"/>
  <c r="C54" i="36"/>
  <c r="B55" i="36"/>
  <c r="C55" i="36"/>
  <c r="B56" i="36"/>
  <c r="C56" i="36"/>
  <c r="B11" i="36"/>
  <c r="C11" i="36"/>
  <c r="B12" i="36"/>
  <c r="F12" i="36" s="1"/>
  <c r="C12" i="36"/>
  <c r="G12" i="36" s="1"/>
  <c r="B13" i="36"/>
  <c r="F13" i="36" s="1"/>
  <c r="C13" i="36"/>
  <c r="B14" i="36"/>
  <c r="C14" i="36"/>
  <c r="B15" i="36"/>
  <c r="C15" i="36"/>
  <c r="B16" i="36"/>
  <c r="C16" i="36"/>
  <c r="B17" i="36"/>
  <c r="C17" i="36"/>
  <c r="B18" i="36"/>
  <c r="C18" i="36"/>
  <c r="B19" i="36"/>
  <c r="C19" i="36"/>
  <c r="B20" i="36"/>
  <c r="C20" i="36"/>
  <c r="B21" i="36"/>
  <c r="C21" i="36"/>
  <c r="B22" i="36"/>
  <c r="F22" i="36" s="1"/>
  <c r="C22" i="36"/>
  <c r="G22" i="36" s="1"/>
  <c r="B23" i="36"/>
  <c r="F23" i="36" s="1"/>
  <c r="C23" i="36"/>
  <c r="B24" i="36"/>
  <c r="F24" i="36" s="1"/>
  <c r="C24" i="36"/>
  <c r="B25" i="36"/>
  <c r="F25" i="36" s="1"/>
  <c r="C25" i="36"/>
  <c r="B26" i="36"/>
  <c r="C26" i="36"/>
  <c r="G26" i="36" s="1"/>
  <c r="B27" i="36"/>
  <c r="C27" i="36"/>
  <c r="B28" i="36"/>
  <c r="C28" i="36"/>
  <c r="G28" i="36" s="1"/>
  <c r="B29" i="36"/>
  <c r="C29" i="36"/>
  <c r="B30" i="36"/>
  <c r="F30" i="36" s="1"/>
  <c r="C30" i="36"/>
  <c r="B31" i="36"/>
  <c r="F31" i="36" s="1"/>
  <c r="C31" i="36"/>
  <c r="B32" i="36"/>
  <c r="F32" i="36" s="1"/>
  <c r="C32" i="36"/>
  <c r="G32" i="36" s="1"/>
  <c r="B33" i="36"/>
  <c r="F33" i="36" s="1"/>
  <c r="C33" i="36"/>
  <c r="B34" i="36"/>
  <c r="C34" i="36"/>
  <c r="B35" i="36"/>
  <c r="C35" i="36"/>
  <c r="B36" i="36"/>
  <c r="C36" i="36"/>
  <c r="B37" i="36"/>
  <c r="C37" i="36"/>
  <c r="B38" i="36"/>
  <c r="F38" i="36" s="1"/>
  <c r="C38" i="36"/>
  <c r="G38" i="36" s="1"/>
  <c r="B39" i="36"/>
  <c r="F39" i="36" s="1"/>
  <c r="C39" i="36"/>
  <c r="B40" i="36"/>
  <c r="C40" i="36"/>
  <c r="B41" i="36"/>
  <c r="C41" i="36"/>
  <c r="B42" i="36"/>
  <c r="C42" i="36"/>
  <c r="G42" i="36" s="1"/>
  <c r="B43" i="36"/>
  <c r="F43" i="36" s="1"/>
  <c r="C43" i="36"/>
  <c r="B44" i="36"/>
  <c r="F44" i="36" s="1"/>
  <c r="C44" i="36"/>
  <c r="G44" i="36" s="1"/>
  <c r="B45" i="36"/>
  <c r="F45" i="36" s="1"/>
  <c r="C45" i="36"/>
  <c r="B3" i="36"/>
  <c r="C3" i="36"/>
  <c r="G3" i="36" s="1"/>
  <c r="B4" i="36"/>
  <c r="C4" i="36"/>
  <c r="B5" i="36"/>
  <c r="C5" i="36"/>
  <c r="G5" i="36" s="1"/>
  <c r="B6" i="36"/>
  <c r="C6" i="36"/>
  <c r="B7" i="36"/>
  <c r="C7" i="36"/>
  <c r="A60" i="36"/>
  <c r="A61" i="36"/>
  <c r="A62" i="36"/>
  <c r="A52" i="36"/>
  <c r="A53" i="36"/>
  <c r="A54" i="36"/>
  <c r="A55" i="36"/>
  <c r="A56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3" i="36"/>
  <c r="A4" i="36"/>
  <c r="A5" i="36"/>
  <c r="A6" i="36"/>
  <c r="A7" i="36"/>
  <c r="F7" i="36"/>
  <c r="C60" i="35"/>
  <c r="C61" i="35"/>
  <c r="B62" i="35"/>
  <c r="C62" i="35"/>
  <c r="C52" i="35"/>
  <c r="C53" i="35"/>
  <c r="C54" i="35"/>
  <c r="B55" i="35"/>
  <c r="C55" i="35"/>
  <c r="B56" i="35"/>
  <c r="C56" i="35"/>
  <c r="B11" i="35"/>
  <c r="C11" i="35"/>
  <c r="B12" i="35"/>
  <c r="F12" i="35" s="1"/>
  <c r="C12" i="35"/>
  <c r="B13" i="35"/>
  <c r="C13" i="35"/>
  <c r="B14" i="35"/>
  <c r="F14" i="35" s="1"/>
  <c r="C14" i="35"/>
  <c r="B15" i="35"/>
  <c r="C15" i="35"/>
  <c r="B16" i="35"/>
  <c r="F16" i="35" s="1"/>
  <c r="C16" i="35"/>
  <c r="B17" i="35"/>
  <c r="C17" i="35"/>
  <c r="B18" i="35"/>
  <c r="F18" i="35" s="1"/>
  <c r="C18" i="35"/>
  <c r="B19" i="35"/>
  <c r="C19" i="35"/>
  <c r="B20" i="35"/>
  <c r="F20" i="35" s="1"/>
  <c r="C20" i="35"/>
  <c r="B21" i="35"/>
  <c r="C21" i="35"/>
  <c r="B22" i="35"/>
  <c r="F22" i="35" s="1"/>
  <c r="C22" i="35"/>
  <c r="B23" i="35"/>
  <c r="C23" i="35"/>
  <c r="B24" i="35"/>
  <c r="F24" i="35" s="1"/>
  <c r="C24" i="35"/>
  <c r="B25" i="35"/>
  <c r="C25" i="35"/>
  <c r="B26" i="35"/>
  <c r="F26" i="35" s="1"/>
  <c r="C26" i="35"/>
  <c r="B27" i="35"/>
  <c r="C27" i="35"/>
  <c r="B28" i="35"/>
  <c r="F28" i="35" s="1"/>
  <c r="C28" i="35"/>
  <c r="B29" i="35"/>
  <c r="C29" i="35"/>
  <c r="B30" i="35"/>
  <c r="F30" i="35" s="1"/>
  <c r="C30" i="35"/>
  <c r="B31" i="35"/>
  <c r="C31" i="35"/>
  <c r="B32" i="35"/>
  <c r="F32" i="35" s="1"/>
  <c r="C32" i="35"/>
  <c r="B33" i="35"/>
  <c r="C33" i="35"/>
  <c r="B34" i="35"/>
  <c r="F34" i="35" s="1"/>
  <c r="C34" i="35"/>
  <c r="B35" i="35"/>
  <c r="C35" i="35"/>
  <c r="B36" i="35"/>
  <c r="F36" i="35" s="1"/>
  <c r="C36" i="35"/>
  <c r="B37" i="35"/>
  <c r="C37" i="35"/>
  <c r="B38" i="35"/>
  <c r="F38" i="35" s="1"/>
  <c r="C38" i="35"/>
  <c r="B39" i="35"/>
  <c r="C39" i="35"/>
  <c r="B40" i="35"/>
  <c r="C40" i="35"/>
  <c r="B41" i="35"/>
  <c r="C41" i="35"/>
  <c r="B42" i="35"/>
  <c r="F42" i="35" s="1"/>
  <c r="C42" i="35"/>
  <c r="B43" i="35"/>
  <c r="C43" i="35"/>
  <c r="B44" i="35"/>
  <c r="F44" i="35" s="1"/>
  <c r="C44" i="35"/>
  <c r="B45" i="35"/>
  <c r="C45" i="35"/>
  <c r="B3" i="35"/>
  <c r="B8" i="35" s="1"/>
  <c r="C3" i="35"/>
  <c r="B4" i="35"/>
  <c r="C4" i="35"/>
  <c r="B5" i="35"/>
  <c r="F5" i="35" s="1"/>
  <c r="C5" i="35"/>
  <c r="B6" i="35"/>
  <c r="C6" i="35"/>
  <c r="B7" i="35"/>
  <c r="C7" i="35"/>
  <c r="A60" i="35"/>
  <c r="A61" i="35"/>
  <c r="A62" i="35"/>
  <c r="A52" i="35"/>
  <c r="A53" i="35"/>
  <c r="A54" i="35"/>
  <c r="A55" i="35"/>
  <c r="A56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3" i="35"/>
  <c r="A4" i="35"/>
  <c r="A5" i="35"/>
  <c r="A6" i="35"/>
  <c r="A7" i="35"/>
  <c r="C60" i="34"/>
  <c r="B61" i="34"/>
  <c r="C61" i="34"/>
  <c r="B62" i="34"/>
  <c r="C62" i="34"/>
  <c r="C52" i="34"/>
  <c r="C53" i="34"/>
  <c r="C54" i="34"/>
  <c r="B55" i="34"/>
  <c r="C55" i="34"/>
  <c r="B56" i="34"/>
  <c r="C56" i="34"/>
  <c r="B11" i="34"/>
  <c r="C11" i="34"/>
  <c r="B12" i="34"/>
  <c r="F12" i="34" s="1"/>
  <c r="C12" i="34"/>
  <c r="B13" i="34"/>
  <c r="C13" i="34"/>
  <c r="B14" i="34"/>
  <c r="C14" i="34"/>
  <c r="B15" i="34"/>
  <c r="C15" i="34"/>
  <c r="B16" i="34"/>
  <c r="F16" i="34" s="1"/>
  <c r="C16" i="34"/>
  <c r="B17" i="34"/>
  <c r="C17" i="34"/>
  <c r="B18" i="34"/>
  <c r="C18" i="34"/>
  <c r="B19" i="34"/>
  <c r="C19" i="34"/>
  <c r="B20" i="34"/>
  <c r="F20" i="34" s="1"/>
  <c r="C20" i="34"/>
  <c r="B21" i="34"/>
  <c r="C21" i="34"/>
  <c r="B22" i="34"/>
  <c r="C22" i="34"/>
  <c r="B23" i="34"/>
  <c r="C23" i="34"/>
  <c r="B24" i="34"/>
  <c r="F24" i="34" s="1"/>
  <c r="C24" i="34"/>
  <c r="B25" i="34"/>
  <c r="C25" i="34"/>
  <c r="B26" i="34"/>
  <c r="C26" i="34"/>
  <c r="B27" i="34"/>
  <c r="C27" i="34"/>
  <c r="B28" i="34"/>
  <c r="F28" i="34" s="1"/>
  <c r="C28" i="34"/>
  <c r="B29" i="34"/>
  <c r="C29" i="34"/>
  <c r="B30" i="34"/>
  <c r="C30" i="34"/>
  <c r="B31" i="34"/>
  <c r="C31" i="34"/>
  <c r="B32" i="34"/>
  <c r="F32" i="34" s="1"/>
  <c r="C32" i="34"/>
  <c r="B33" i="34"/>
  <c r="C33" i="34"/>
  <c r="B34" i="34"/>
  <c r="C34" i="34"/>
  <c r="B35" i="34"/>
  <c r="C35" i="34"/>
  <c r="B36" i="34"/>
  <c r="F36" i="34" s="1"/>
  <c r="C36" i="34"/>
  <c r="B37" i="34"/>
  <c r="C37" i="34"/>
  <c r="B38" i="34"/>
  <c r="C38" i="34"/>
  <c r="B39" i="34"/>
  <c r="C39" i="34"/>
  <c r="B40" i="34"/>
  <c r="C40" i="34"/>
  <c r="B41" i="34"/>
  <c r="C41" i="34"/>
  <c r="B42" i="34"/>
  <c r="C42" i="34"/>
  <c r="B43" i="34"/>
  <c r="C43" i="34"/>
  <c r="B44" i="34"/>
  <c r="F44" i="34" s="1"/>
  <c r="C44" i="34"/>
  <c r="B45" i="34"/>
  <c r="C45" i="34"/>
  <c r="B3" i="34"/>
  <c r="B8" i="34" s="1"/>
  <c r="C3" i="34"/>
  <c r="B4" i="34"/>
  <c r="C4" i="34"/>
  <c r="B5" i="34"/>
  <c r="F5" i="34" s="1"/>
  <c r="C5" i="34"/>
  <c r="B6" i="34"/>
  <c r="C6" i="34"/>
  <c r="B7" i="34"/>
  <c r="F7" i="34" s="1"/>
  <c r="C7" i="34"/>
  <c r="A60" i="34"/>
  <c r="A61" i="34"/>
  <c r="A62" i="34"/>
  <c r="A52" i="34"/>
  <c r="A53" i="34"/>
  <c r="A54" i="34"/>
  <c r="A55" i="34"/>
  <c r="A56" i="34"/>
  <c r="A60" i="33"/>
  <c r="A61" i="33"/>
  <c r="A62" i="33"/>
  <c r="A52" i="33"/>
  <c r="A53" i="33"/>
  <c r="A54" i="33"/>
  <c r="A55" i="33"/>
  <c r="A56" i="33"/>
  <c r="A3" i="33"/>
  <c r="A4" i="33"/>
  <c r="A5" i="33"/>
  <c r="A6" i="33"/>
  <c r="A7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C60" i="32"/>
  <c r="B61" i="32"/>
  <c r="C61" i="32"/>
  <c r="B62" i="32"/>
  <c r="C62" i="32"/>
  <c r="C52" i="32"/>
  <c r="C53" i="32"/>
  <c r="C54" i="32"/>
  <c r="B55" i="32"/>
  <c r="C55" i="32"/>
  <c r="B56" i="32"/>
  <c r="C56" i="32"/>
  <c r="B11" i="32"/>
  <c r="C11" i="32"/>
  <c r="B12" i="32"/>
  <c r="F12" i="32" s="1"/>
  <c r="C12" i="32"/>
  <c r="B13" i="32"/>
  <c r="C13" i="32"/>
  <c r="B14" i="32"/>
  <c r="F14" i="32" s="1"/>
  <c r="C14" i="32"/>
  <c r="B15" i="32"/>
  <c r="C15" i="32"/>
  <c r="B16" i="32"/>
  <c r="F16" i="32" s="1"/>
  <c r="C16" i="32"/>
  <c r="B17" i="32"/>
  <c r="C17" i="32"/>
  <c r="B18" i="32"/>
  <c r="F18" i="32" s="1"/>
  <c r="C18" i="32"/>
  <c r="B19" i="32"/>
  <c r="C19" i="32"/>
  <c r="B20" i="32"/>
  <c r="C20" i="32"/>
  <c r="B21" i="32"/>
  <c r="C21" i="32"/>
  <c r="B22" i="32"/>
  <c r="F22" i="32" s="1"/>
  <c r="C22" i="32"/>
  <c r="B23" i="32"/>
  <c r="C23" i="32"/>
  <c r="B24" i="32"/>
  <c r="F24" i="32" s="1"/>
  <c r="C24" i="32"/>
  <c r="B25" i="32"/>
  <c r="C25" i="32"/>
  <c r="B26" i="32"/>
  <c r="C26" i="32"/>
  <c r="B27" i="32"/>
  <c r="C27" i="32"/>
  <c r="B28" i="32"/>
  <c r="F28" i="32" s="1"/>
  <c r="C28" i="32"/>
  <c r="B29" i="32"/>
  <c r="C29" i="32"/>
  <c r="B30" i="32"/>
  <c r="F30" i="32" s="1"/>
  <c r="C30" i="32"/>
  <c r="B31" i="32"/>
  <c r="C31" i="32"/>
  <c r="B32" i="32"/>
  <c r="F32" i="32" s="1"/>
  <c r="C32" i="32"/>
  <c r="B33" i="32"/>
  <c r="C33" i="32"/>
  <c r="B34" i="32"/>
  <c r="F34" i="32" s="1"/>
  <c r="C34" i="32"/>
  <c r="B35" i="32"/>
  <c r="C35" i="32"/>
  <c r="B36" i="32"/>
  <c r="C36" i="32"/>
  <c r="B37" i="32"/>
  <c r="C37" i="32"/>
  <c r="B38" i="32"/>
  <c r="F38" i="32" s="1"/>
  <c r="C38" i="32"/>
  <c r="B39" i="32"/>
  <c r="C39" i="32"/>
  <c r="B40" i="32"/>
  <c r="C40" i="32"/>
  <c r="B41" i="32"/>
  <c r="C41" i="32"/>
  <c r="B42" i="32"/>
  <c r="F42" i="32" s="1"/>
  <c r="C42" i="32"/>
  <c r="B43" i="32"/>
  <c r="C43" i="32"/>
  <c r="B44" i="32"/>
  <c r="F44" i="32" s="1"/>
  <c r="C44" i="32"/>
  <c r="B45" i="32"/>
  <c r="C45" i="32"/>
  <c r="A60" i="32"/>
  <c r="A61" i="32"/>
  <c r="A62" i="32"/>
  <c r="A52" i="32"/>
  <c r="A53" i="32"/>
  <c r="A54" i="32"/>
  <c r="A55" i="32"/>
  <c r="A56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3" i="32"/>
  <c r="A4" i="32"/>
  <c r="A5" i="32"/>
  <c r="A6" i="32"/>
  <c r="A7" i="32"/>
  <c r="B60" i="31"/>
  <c r="C60" i="31"/>
  <c r="C61" i="31"/>
  <c r="B62" i="31"/>
  <c r="D62" i="31" s="1"/>
  <c r="C62" i="31"/>
  <c r="A60" i="31"/>
  <c r="A61" i="31"/>
  <c r="A62" i="31"/>
  <c r="A52" i="31"/>
  <c r="A53" i="31"/>
  <c r="A54" i="31"/>
  <c r="A55" i="31"/>
  <c r="A56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3" i="31"/>
  <c r="A4" i="31"/>
  <c r="A5" i="31"/>
  <c r="A6" i="31"/>
  <c r="A7" i="31"/>
  <c r="A60" i="30"/>
  <c r="A61" i="30"/>
  <c r="A62" i="30"/>
  <c r="A52" i="30"/>
  <c r="A53" i="30"/>
  <c r="A54" i="30"/>
  <c r="A55" i="30"/>
  <c r="A56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3" i="30"/>
  <c r="A4" i="30"/>
  <c r="A5" i="30"/>
  <c r="A6" i="30"/>
  <c r="A7" i="30"/>
  <c r="A3" i="28"/>
  <c r="A4" i="28"/>
  <c r="A5" i="28"/>
  <c r="A6" i="28"/>
  <c r="A7" i="28"/>
  <c r="C60" i="28"/>
  <c r="C61" i="28"/>
  <c r="B62" i="28"/>
  <c r="D62" i="28" s="1"/>
  <c r="C62" i="28"/>
  <c r="C52" i="28"/>
  <c r="B53" i="28"/>
  <c r="C53" i="28"/>
  <c r="C54" i="28"/>
  <c r="B55" i="28"/>
  <c r="C55" i="28"/>
  <c r="B56" i="28"/>
  <c r="D56" i="28" s="1"/>
  <c r="C56" i="28"/>
  <c r="B11" i="28"/>
  <c r="F11" i="28" s="1"/>
  <c r="C11" i="28"/>
  <c r="B12" i="28"/>
  <c r="C12" i="28"/>
  <c r="B13" i="28"/>
  <c r="C13" i="28"/>
  <c r="B14" i="28"/>
  <c r="C14" i="28"/>
  <c r="B15" i="28"/>
  <c r="C15" i="28"/>
  <c r="B16" i="28"/>
  <c r="C16" i="28"/>
  <c r="B17" i="28"/>
  <c r="F17" i="28" s="1"/>
  <c r="C17" i="28"/>
  <c r="B18" i="28"/>
  <c r="C18" i="28"/>
  <c r="B19" i="28"/>
  <c r="F19" i="28" s="1"/>
  <c r="C19" i="28"/>
  <c r="B20" i="28"/>
  <c r="C20" i="28"/>
  <c r="B21" i="28"/>
  <c r="F21" i="28" s="1"/>
  <c r="C21" i="28"/>
  <c r="B22" i="28"/>
  <c r="C22" i="28"/>
  <c r="B23" i="28"/>
  <c r="F23" i="28" s="1"/>
  <c r="C23" i="28"/>
  <c r="B24" i="28"/>
  <c r="C24" i="28"/>
  <c r="B25" i="28"/>
  <c r="F25" i="28" s="1"/>
  <c r="C25" i="28"/>
  <c r="B26" i="28"/>
  <c r="C26" i="28"/>
  <c r="B27" i="28"/>
  <c r="F27" i="28" s="1"/>
  <c r="C27" i="28"/>
  <c r="B28" i="28"/>
  <c r="C28" i="28"/>
  <c r="B29" i="28"/>
  <c r="F29" i="28" s="1"/>
  <c r="C29" i="28"/>
  <c r="B30" i="28"/>
  <c r="C30" i="28"/>
  <c r="B31" i="28"/>
  <c r="C31" i="28"/>
  <c r="B32" i="28"/>
  <c r="C32" i="28"/>
  <c r="B33" i="28"/>
  <c r="C33" i="28"/>
  <c r="B34" i="28"/>
  <c r="C34" i="28"/>
  <c r="B35" i="28"/>
  <c r="F35" i="28" s="1"/>
  <c r="C35" i="28"/>
  <c r="B36" i="28"/>
  <c r="C36" i="28"/>
  <c r="B37" i="28"/>
  <c r="F37" i="28" s="1"/>
  <c r="C37" i="28"/>
  <c r="B38" i="28"/>
  <c r="C38" i="28"/>
  <c r="B39" i="28"/>
  <c r="F39" i="28" s="1"/>
  <c r="C39" i="28"/>
  <c r="B40" i="28"/>
  <c r="C40" i="28"/>
  <c r="B41" i="28"/>
  <c r="F41" i="28" s="1"/>
  <c r="C41" i="28"/>
  <c r="B42" i="28"/>
  <c r="C42" i="28"/>
  <c r="B43" i="28"/>
  <c r="F43" i="28" s="1"/>
  <c r="C43" i="28"/>
  <c r="B44" i="28"/>
  <c r="C44" i="28"/>
  <c r="B45" i="28"/>
  <c r="F45" i="28" s="1"/>
  <c r="C45" i="28"/>
  <c r="B3" i="28"/>
  <c r="C3" i="28"/>
  <c r="B4" i="28"/>
  <c r="F4" i="28" s="1"/>
  <c r="C4" i="28"/>
  <c r="B5" i="28"/>
  <c r="C5" i="28"/>
  <c r="B6" i="28"/>
  <c r="F6" i="28" s="1"/>
  <c r="C6" i="28"/>
  <c r="B7" i="28"/>
  <c r="C7" i="28"/>
  <c r="A60" i="28"/>
  <c r="A61" i="28"/>
  <c r="A62" i="28"/>
  <c r="A52" i="28"/>
  <c r="A53" i="28"/>
  <c r="A54" i="28"/>
  <c r="A55" i="28"/>
  <c r="A56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C60" i="27"/>
  <c r="C61" i="27"/>
  <c r="B62" i="27"/>
  <c r="C62" i="27"/>
  <c r="D62" i="27" s="1"/>
  <c r="C52" i="27"/>
  <c r="C53" i="27"/>
  <c r="C54" i="27"/>
  <c r="B55" i="27"/>
  <c r="C55" i="27"/>
  <c r="D55" i="27" s="1"/>
  <c r="B56" i="27"/>
  <c r="C56" i="27"/>
  <c r="B11" i="27"/>
  <c r="C11" i="27"/>
  <c r="G11" i="27" s="1"/>
  <c r="B12" i="27"/>
  <c r="C12" i="27"/>
  <c r="B13" i="27"/>
  <c r="C13" i="27"/>
  <c r="G13" i="27" s="1"/>
  <c r="B14" i="27"/>
  <c r="C14" i="27"/>
  <c r="B15" i="27"/>
  <c r="C15" i="27"/>
  <c r="B16" i="27"/>
  <c r="C16" i="27"/>
  <c r="B17" i="27"/>
  <c r="C17" i="27"/>
  <c r="G17" i="27" s="1"/>
  <c r="B18" i="27"/>
  <c r="C18" i="27"/>
  <c r="B19" i="27"/>
  <c r="C19" i="27"/>
  <c r="G19" i="27" s="1"/>
  <c r="B20" i="27"/>
  <c r="C20" i="27"/>
  <c r="B21" i="27"/>
  <c r="C21" i="27"/>
  <c r="B22" i="27"/>
  <c r="C22" i="27"/>
  <c r="B23" i="27"/>
  <c r="C23" i="27"/>
  <c r="G23" i="27" s="1"/>
  <c r="B24" i="27"/>
  <c r="C24" i="27"/>
  <c r="B25" i="27"/>
  <c r="C25" i="27"/>
  <c r="G25" i="27" s="1"/>
  <c r="B26" i="27"/>
  <c r="C26" i="27"/>
  <c r="B27" i="27"/>
  <c r="C27" i="27"/>
  <c r="B28" i="27"/>
  <c r="C28" i="27"/>
  <c r="B29" i="27"/>
  <c r="C29" i="27"/>
  <c r="G29" i="27" s="1"/>
  <c r="B30" i="27"/>
  <c r="C30" i="27"/>
  <c r="B31" i="27"/>
  <c r="C31" i="27"/>
  <c r="G31" i="27" s="1"/>
  <c r="B32" i="27"/>
  <c r="C32" i="27"/>
  <c r="B33" i="27"/>
  <c r="C33" i="27"/>
  <c r="G33" i="27" s="1"/>
  <c r="B34" i="27"/>
  <c r="C34" i="27"/>
  <c r="B35" i="27"/>
  <c r="C35" i="27"/>
  <c r="G35" i="27" s="1"/>
  <c r="B36" i="27"/>
  <c r="C36" i="27"/>
  <c r="B37" i="27"/>
  <c r="C37" i="27"/>
  <c r="G37" i="27" s="1"/>
  <c r="B38" i="27"/>
  <c r="C38" i="27"/>
  <c r="B39" i="27"/>
  <c r="C39" i="27"/>
  <c r="G39" i="27" s="1"/>
  <c r="B40" i="27"/>
  <c r="C40" i="27"/>
  <c r="B41" i="27"/>
  <c r="C41" i="27"/>
  <c r="B42" i="27"/>
  <c r="C42" i="27"/>
  <c r="B43" i="27"/>
  <c r="C43" i="27"/>
  <c r="G43" i="27" s="1"/>
  <c r="B44" i="27"/>
  <c r="C44" i="27"/>
  <c r="B45" i="27"/>
  <c r="C45" i="27"/>
  <c r="G45" i="27" s="1"/>
  <c r="B3" i="27"/>
  <c r="C3" i="27"/>
  <c r="B4" i="27"/>
  <c r="C4" i="27"/>
  <c r="C8" i="27" s="1"/>
  <c r="B5" i="27"/>
  <c r="C5" i="27"/>
  <c r="B6" i="27"/>
  <c r="C6" i="27"/>
  <c r="B7" i="27"/>
  <c r="C7" i="27"/>
  <c r="A60" i="27"/>
  <c r="A61" i="27"/>
  <c r="A62" i="27"/>
  <c r="A52" i="27"/>
  <c r="A53" i="27"/>
  <c r="A54" i="27"/>
  <c r="A55" i="27"/>
  <c r="A56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3" i="27"/>
  <c r="A4" i="27"/>
  <c r="A5" i="27"/>
  <c r="A6" i="27"/>
  <c r="A7" i="27"/>
  <c r="D56" i="27"/>
  <c r="C60" i="26"/>
  <c r="C61" i="26"/>
  <c r="B62" i="26"/>
  <c r="C62" i="26"/>
  <c r="D62" i="26" s="1"/>
  <c r="C52" i="26"/>
  <c r="C53" i="26"/>
  <c r="C54" i="26"/>
  <c r="B55" i="26"/>
  <c r="C55" i="26"/>
  <c r="D55" i="26" s="1"/>
  <c r="B56" i="26"/>
  <c r="C56" i="26"/>
  <c r="D56" i="26" s="1"/>
  <c r="B11" i="26"/>
  <c r="C11" i="26"/>
  <c r="B12" i="26"/>
  <c r="C12" i="26"/>
  <c r="B13" i="26"/>
  <c r="C13" i="26"/>
  <c r="B14" i="26"/>
  <c r="C14" i="26"/>
  <c r="B15" i="26"/>
  <c r="C15" i="26"/>
  <c r="B16" i="26"/>
  <c r="C16" i="26"/>
  <c r="D16" i="26" s="1"/>
  <c r="B17" i="26"/>
  <c r="C17" i="26"/>
  <c r="B18" i="26"/>
  <c r="C18" i="26"/>
  <c r="G18" i="26" s="1"/>
  <c r="B19" i="26"/>
  <c r="C19" i="26"/>
  <c r="B20" i="26"/>
  <c r="C20" i="26"/>
  <c r="D20" i="26" s="1"/>
  <c r="B21" i="26"/>
  <c r="C21" i="26"/>
  <c r="B22" i="26"/>
  <c r="C22" i="26"/>
  <c r="G22" i="26" s="1"/>
  <c r="B23" i="26"/>
  <c r="C23" i="26"/>
  <c r="B24" i="26"/>
  <c r="C24" i="26"/>
  <c r="B25" i="26"/>
  <c r="C25" i="26"/>
  <c r="B26" i="26"/>
  <c r="C26" i="26"/>
  <c r="B27" i="26"/>
  <c r="C27" i="26"/>
  <c r="B28" i="26"/>
  <c r="C28" i="26"/>
  <c r="B29" i="26"/>
  <c r="C29" i="26"/>
  <c r="B30" i="26"/>
  <c r="C30" i="26"/>
  <c r="B31" i="26"/>
  <c r="C31" i="26"/>
  <c r="B32" i="26"/>
  <c r="C32" i="26"/>
  <c r="G32" i="26" s="1"/>
  <c r="B33" i="26"/>
  <c r="C33" i="26"/>
  <c r="B34" i="26"/>
  <c r="C34" i="26"/>
  <c r="D34" i="26" s="1"/>
  <c r="B35" i="26"/>
  <c r="C35" i="26"/>
  <c r="B36" i="26"/>
  <c r="C36" i="26"/>
  <c r="G36" i="26" s="1"/>
  <c r="B37" i="26"/>
  <c r="C37" i="26"/>
  <c r="B38" i="26"/>
  <c r="C38" i="26"/>
  <c r="D38" i="26" s="1"/>
  <c r="B39" i="26"/>
  <c r="C39" i="26"/>
  <c r="B40" i="26"/>
  <c r="C40" i="26"/>
  <c r="G40" i="26" s="1"/>
  <c r="B41" i="26"/>
  <c r="C41" i="26"/>
  <c r="B42" i="26"/>
  <c r="C42" i="26"/>
  <c r="G42" i="26" s="1"/>
  <c r="B43" i="26"/>
  <c r="C43" i="26"/>
  <c r="B44" i="26"/>
  <c r="C44" i="26"/>
  <c r="B45" i="26"/>
  <c r="C45" i="26"/>
  <c r="B3" i="26"/>
  <c r="C3" i="26"/>
  <c r="B4" i="26"/>
  <c r="C4" i="26"/>
  <c r="B5" i="26"/>
  <c r="C5" i="26"/>
  <c r="G5" i="26" s="1"/>
  <c r="B6" i="26"/>
  <c r="C6" i="26"/>
  <c r="B7" i="26"/>
  <c r="C7" i="26"/>
  <c r="D7" i="26" s="1"/>
  <c r="H56" i="25"/>
  <c r="H55" i="25"/>
  <c r="A60" i="26"/>
  <c r="A61" i="26"/>
  <c r="A62" i="26"/>
  <c r="A52" i="26"/>
  <c r="A53" i="26"/>
  <c r="A54" i="26"/>
  <c r="A55" i="26"/>
  <c r="A56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3" i="26"/>
  <c r="A4" i="26"/>
  <c r="A5" i="26"/>
  <c r="A6" i="26"/>
  <c r="A7" i="26"/>
  <c r="C61" i="25"/>
  <c r="B62" i="25"/>
  <c r="C62" i="25"/>
  <c r="C53" i="25"/>
  <c r="C54" i="25"/>
  <c r="B55" i="25"/>
  <c r="C55" i="25"/>
  <c r="B56" i="25"/>
  <c r="C56" i="25"/>
  <c r="B11" i="25"/>
  <c r="C11" i="25"/>
  <c r="G11" i="25" s="1"/>
  <c r="B12" i="25"/>
  <c r="C12" i="25"/>
  <c r="G12" i="25" s="1"/>
  <c r="B13" i="25"/>
  <c r="C13" i="25"/>
  <c r="B14" i="25"/>
  <c r="C14" i="25"/>
  <c r="G14" i="25" s="1"/>
  <c r="B15" i="25"/>
  <c r="C15" i="25"/>
  <c r="G15" i="25" s="1"/>
  <c r="B16" i="25"/>
  <c r="C16" i="25"/>
  <c r="G16" i="25" s="1"/>
  <c r="B17" i="25"/>
  <c r="C17" i="25"/>
  <c r="B18" i="25"/>
  <c r="C18" i="25"/>
  <c r="G18" i="25" s="1"/>
  <c r="B19" i="25"/>
  <c r="C19" i="25"/>
  <c r="G19" i="25" s="1"/>
  <c r="B20" i="25"/>
  <c r="C20" i="25"/>
  <c r="G20" i="25" s="1"/>
  <c r="B21" i="25"/>
  <c r="C21" i="25"/>
  <c r="B22" i="25"/>
  <c r="C22" i="25"/>
  <c r="B23" i="25"/>
  <c r="C23" i="25"/>
  <c r="G23" i="25" s="1"/>
  <c r="B24" i="25"/>
  <c r="C24" i="25"/>
  <c r="G24" i="25" s="1"/>
  <c r="B25" i="25"/>
  <c r="C25" i="25"/>
  <c r="B26" i="25"/>
  <c r="C26" i="25"/>
  <c r="G26" i="25" s="1"/>
  <c r="B27" i="25"/>
  <c r="C27" i="25"/>
  <c r="G27" i="25" s="1"/>
  <c r="B28" i="25"/>
  <c r="C28" i="25"/>
  <c r="G28" i="25" s="1"/>
  <c r="B29" i="25"/>
  <c r="C29" i="25"/>
  <c r="B30" i="25"/>
  <c r="C30" i="25"/>
  <c r="G30" i="25" s="1"/>
  <c r="B31" i="25"/>
  <c r="C31" i="25"/>
  <c r="G31" i="25" s="1"/>
  <c r="B32" i="25"/>
  <c r="C32" i="25"/>
  <c r="G32" i="25" s="1"/>
  <c r="B33" i="25"/>
  <c r="C33" i="25"/>
  <c r="B34" i="25"/>
  <c r="C34" i="25"/>
  <c r="G34" i="25" s="1"/>
  <c r="B35" i="25"/>
  <c r="C35" i="25"/>
  <c r="G35" i="25" s="1"/>
  <c r="B36" i="25"/>
  <c r="C36" i="25"/>
  <c r="G36" i="25" s="1"/>
  <c r="B37" i="25"/>
  <c r="C37" i="25"/>
  <c r="B38" i="25"/>
  <c r="C38" i="25"/>
  <c r="G38" i="25" s="1"/>
  <c r="B39" i="25"/>
  <c r="C39" i="25"/>
  <c r="G39" i="25" s="1"/>
  <c r="B40" i="25"/>
  <c r="C40" i="25"/>
  <c r="B41" i="25"/>
  <c r="C41" i="25"/>
  <c r="B42" i="25"/>
  <c r="C42" i="25"/>
  <c r="G42" i="25" s="1"/>
  <c r="B43" i="25"/>
  <c r="C43" i="25"/>
  <c r="B44" i="25"/>
  <c r="C44" i="25"/>
  <c r="B45" i="25"/>
  <c r="C45" i="25"/>
  <c r="B3" i="25"/>
  <c r="C3" i="25"/>
  <c r="G3" i="25" s="1"/>
  <c r="B4" i="25"/>
  <c r="C4" i="25"/>
  <c r="G4" i="25" s="1"/>
  <c r="B5" i="25"/>
  <c r="C5" i="25"/>
  <c r="G5" i="25" s="1"/>
  <c r="B6" i="25"/>
  <c r="C6" i="25"/>
  <c r="B7" i="25"/>
  <c r="C7" i="25"/>
  <c r="G7" i="25" s="1"/>
  <c r="A60" i="25"/>
  <c r="A61" i="25"/>
  <c r="A62" i="25"/>
  <c r="A52" i="25"/>
  <c r="A53" i="25"/>
  <c r="A54" i="25"/>
  <c r="A55" i="25"/>
  <c r="A56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3" i="25"/>
  <c r="A4" i="25"/>
  <c r="A5" i="25"/>
  <c r="A6" i="25"/>
  <c r="A7" i="25"/>
  <c r="A60" i="13"/>
  <c r="B60" i="13"/>
  <c r="C60" i="13"/>
  <c r="A61" i="13"/>
  <c r="C61" i="13"/>
  <c r="A62" i="13"/>
  <c r="B62" i="13"/>
  <c r="F62" i="13" s="1"/>
  <c r="C62" i="13"/>
  <c r="D60" i="13"/>
  <c r="D56" i="13"/>
  <c r="D55" i="13"/>
  <c r="D54" i="13"/>
  <c r="D57" i="13" s="1"/>
  <c r="D53" i="13"/>
  <c r="D52" i="13"/>
  <c r="B11" i="13"/>
  <c r="C11" i="13"/>
  <c r="B12" i="13"/>
  <c r="C12" i="13"/>
  <c r="B13" i="13"/>
  <c r="C13" i="13"/>
  <c r="D13" i="13" s="1"/>
  <c r="B14" i="13"/>
  <c r="C14" i="13"/>
  <c r="B15" i="13"/>
  <c r="C15" i="13"/>
  <c r="G15" i="13" s="1"/>
  <c r="B16" i="13"/>
  <c r="C16" i="13"/>
  <c r="G16" i="13" s="1"/>
  <c r="B17" i="13"/>
  <c r="C17" i="13"/>
  <c r="G17" i="13" s="1"/>
  <c r="B18" i="13"/>
  <c r="C18" i="13"/>
  <c r="G18" i="13" s="1"/>
  <c r="B19" i="13"/>
  <c r="C19" i="13"/>
  <c r="B20" i="13"/>
  <c r="C20" i="13"/>
  <c r="G20" i="13" s="1"/>
  <c r="B21" i="13"/>
  <c r="C21" i="13"/>
  <c r="G21" i="13" s="1"/>
  <c r="B22" i="13"/>
  <c r="C22" i="13"/>
  <c r="G22" i="13" s="1"/>
  <c r="B23" i="13"/>
  <c r="C23" i="13"/>
  <c r="D23" i="13" s="1"/>
  <c r="B24" i="13"/>
  <c r="C24" i="13"/>
  <c r="G24" i="13" s="1"/>
  <c r="B25" i="13"/>
  <c r="C25" i="13"/>
  <c r="G25" i="13" s="1"/>
  <c r="B26" i="13"/>
  <c r="C26" i="13"/>
  <c r="G26" i="13" s="1"/>
  <c r="B27" i="13"/>
  <c r="C27" i="13"/>
  <c r="G27" i="13" s="1"/>
  <c r="B28" i="13"/>
  <c r="C28" i="13"/>
  <c r="G28" i="13" s="1"/>
  <c r="B29" i="13"/>
  <c r="C29" i="13"/>
  <c r="G29" i="13" s="1"/>
  <c r="B30" i="13"/>
  <c r="C30" i="13"/>
  <c r="G30" i="13" s="1"/>
  <c r="B31" i="13"/>
  <c r="C31" i="13"/>
  <c r="B32" i="13"/>
  <c r="C32" i="13"/>
  <c r="G32" i="13" s="1"/>
  <c r="B33" i="13"/>
  <c r="C33" i="13"/>
  <c r="G33" i="13" s="1"/>
  <c r="B34" i="13"/>
  <c r="C34" i="13"/>
  <c r="G34" i="13" s="1"/>
  <c r="B35" i="13"/>
  <c r="C35" i="13"/>
  <c r="B36" i="13"/>
  <c r="C36" i="13"/>
  <c r="G36" i="13" s="1"/>
  <c r="B37" i="13"/>
  <c r="C37" i="13"/>
  <c r="G37" i="13" s="1"/>
  <c r="B38" i="13"/>
  <c r="C38" i="13"/>
  <c r="G38" i="13" s="1"/>
  <c r="B39" i="13"/>
  <c r="C39" i="13"/>
  <c r="D39" i="13" s="1"/>
  <c r="B40" i="13"/>
  <c r="C40" i="13"/>
  <c r="G40" i="13" s="1"/>
  <c r="B41" i="13"/>
  <c r="C41" i="13"/>
  <c r="G41" i="13" s="1"/>
  <c r="B42" i="13"/>
  <c r="C42" i="13"/>
  <c r="B43" i="13"/>
  <c r="C43" i="13"/>
  <c r="G43" i="13" s="1"/>
  <c r="B44" i="13"/>
  <c r="C44" i="13"/>
  <c r="G44" i="13" s="1"/>
  <c r="B45" i="13"/>
  <c r="C45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3" i="13"/>
  <c r="A4" i="13"/>
  <c r="A5" i="13"/>
  <c r="A6" i="13"/>
  <c r="A7" i="13"/>
  <c r="B3" i="13"/>
  <c r="B4" i="13"/>
  <c r="B5" i="13"/>
  <c r="B6" i="13"/>
  <c r="F6" i="13" s="1"/>
  <c r="B7" i="13"/>
  <c r="AL3" i="11"/>
  <c r="AM7" i="11"/>
  <c r="AM6" i="11"/>
  <c r="AM5" i="11"/>
  <c r="AM4" i="11"/>
  <c r="AL7" i="11"/>
  <c r="AN7" i="11" s="1"/>
  <c r="AL6" i="11"/>
  <c r="AN6" i="11" s="1"/>
  <c r="AL5" i="11"/>
  <c r="AN5" i="11" s="1"/>
  <c r="AL4" i="11"/>
  <c r="AM3" i="11"/>
  <c r="AM8" i="11" s="1"/>
  <c r="F7" i="13"/>
  <c r="B10" i="25"/>
  <c r="C10" i="25"/>
  <c r="G22" i="25"/>
  <c r="D41" i="25"/>
  <c r="F43" i="25"/>
  <c r="F44" i="25"/>
  <c r="D45" i="25"/>
  <c r="A8" i="25"/>
  <c r="A10" i="25"/>
  <c r="A46" i="25"/>
  <c r="A48" i="25"/>
  <c r="A51" i="25"/>
  <c r="A57" i="25"/>
  <c r="A59" i="25"/>
  <c r="A63" i="25"/>
  <c r="G61" i="13"/>
  <c r="G55" i="13"/>
  <c r="H55" i="13" s="1"/>
  <c r="F56" i="13"/>
  <c r="F17" i="13"/>
  <c r="F19" i="13"/>
  <c r="F21" i="13"/>
  <c r="F23" i="13"/>
  <c r="F25" i="13"/>
  <c r="F27" i="13"/>
  <c r="F29" i="13"/>
  <c r="F31" i="13"/>
  <c r="F33" i="13"/>
  <c r="F35" i="13"/>
  <c r="F37" i="13"/>
  <c r="F39" i="13"/>
  <c r="D3" i="13"/>
  <c r="G4" i="13"/>
  <c r="F5" i="13"/>
  <c r="G6" i="13"/>
  <c r="G62" i="36"/>
  <c r="F62" i="36"/>
  <c r="G61" i="36"/>
  <c r="G60" i="36"/>
  <c r="G62" i="35"/>
  <c r="F62" i="35"/>
  <c r="G61" i="35"/>
  <c r="G60" i="35"/>
  <c r="G62" i="34"/>
  <c r="F62" i="34"/>
  <c r="G61" i="34"/>
  <c r="G60" i="34"/>
  <c r="G62" i="33"/>
  <c r="F62" i="33"/>
  <c r="G61" i="33"/>
  <c r="G60" i="33"/>
  <c r="C62" i="33"/>
  <c r="B62" i="33"/>
  <c r="C61" i="33"/>
  <c r="C60" i="33"/>
  <c r="G62" i="32"/>
  <c r="F62" i="32"/>
  <c r="G61" i="32"/>
  <c r="G60" i="32"/>
  <c r="G62" i="31"/>
  <c r="F62" i="31"/>
  <c r="G61" i="31"/>
  <c r="G60" i="31"/>
  <c r="G52" i="36"/>
  <c r="G45" i="36"/>
  <c r="G43" i="36"/>
  <c r="G41" i="36"/>
  <c r="F41" i="36"/>
  <c r="G40" i="36"/>
  <c r="G39" i="36"/>
  <c r="F37" i="36"/>
  <c r="G36" i="36"/>
  <c r="F36" i="36"/>
  <c r="G35" i="36"/>
  <c r="F35" i="36"/>
  <c r="G34" i="36"/>
  <c r="F34" i="36"/>
  <c r="G31" i="36"/>
  <c r="G30" i="36"/>
  <c r="F29" i="36"/>
  <c r="F28" i="36"/>
  <c r="G27" i="36"/>
  <c r="F27" i="36"/>
  <c r="F26" i="36"/>
  <c r="G24" i="36"/>
  <c r="G23" i="36"/>
  <c r="F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G14" i="36"/>
  <c r="F14" i="36"/>
  <c r="G11" i="36"/>
  <c r="G7" i="36"/>
  <c r="G6" i="36"/>
  <c r="F5" i="36"/>
  <c r="G4" i="36"/>
  <c r="G56" i="36"/>
  <c r="F56" i="36"/>
  <c r="G55" i="36"/>
  <c r="F55" i="36"/>
  <c r="G54" i="36"/>
  <c r="G53" i="36"/>
  <c r="C57" i="36"/>
  <c r="F42" i="36"/>
  <c r="G37" i="36"/>
  <c r="G33" i="36"/>
  <c r="G29" i="36"/>
  <c r="G25" i="36"/>
  <c r="G21" i="36"/>
  <c r="G13" i="36"/>
  <c r="F6" i="36"/>
  <c r="F4" i="36"/>
  <c r="B8" i="36"/>
  <c r="G56" i="35"/>
  <c r="F56" i="35"/>
  <c r="G55" i="35"/>
  <c r="F55" i="35"/>
  <c r="G54" i="35"/>
  <c r="G53" i="35"/>
  <c r="G52" i="35"/>
  <c r="F45" i="35"/>
  <c r="F43" i="35"/>
  <c r="F41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7" i="35"/>
  <c r="G6" i="35"/>
  <c r="F6" i="35"/>
  <c r="G5" i="35"/>
  <c r="G4" i="35"/>
  <c r="G3" i="35"/>
  <c r="G45" i="35"/>
  <c r="G44" i="35"/>
  <c r="G43" i="35"/>
  <c r="G42" i="35"/>
  <c r="G41" i="35"/>
  <c r="G40" i="35"/>
  <c r="F39" i="35"/>
  <c r="F37" i="35"/>
  <c r="F35" i="35"/>
  <c r="F33" i="35"/>
  <c r="F31" i="35"/>
  <c r="F29" i="35"/>
  <c r="F27" i="35"/>
  <c r="F25" i="35"/>
  <c r="F23" i="35"/>
  <c r="F21" i="35"/>
  <c r="F19" i="35"/>
  <c r="F17" i="35"/>
  <c r="F15" i="35"/>
  <c r="F13" i="35"/>
  <c r="F7" i="35"/>
  <c r="F4" i="35"/>
  <c r="G56" i="34"/>
  <c r="F56" i="34"/>
  <c r="G55" i="34"/>
  <c r="F55" i="34"/>
  <c r="G54" i="34"/>
  <c r="G53" i="34"/>
  <c r="G52" i="34"/>
  <c r="G45" i="34"/>
  <c r="G44" i="34"/>
  <c r="G43" i="34"/>
  <c r="G42" i="34"/>
  <c r="F42" i="34"/>
  <c r="G41" i="34"/>
  <c r="G40" i="34"/>
  <c r="F39" i="34"/>
  <c r="F38" i="34"/>
  <c r="F37" i="34"/>
  <c r="F35" i="34"/>
  <c r="F34" i="34"/>
  <c r="F33" i="34"/>
  <c r="F31" i="34"/>
  <c r="F30" i="34"/>
  <c r="F29" i="34"/>
  <c r="F27" i="34"/>
  <c r="F26" i="34"/>
  <c r="F25" i="34"/>
  <c r="F23" i="34"/>
  <c r="F22" i="34"/>
  <c r="F21" i="34"/>
  <c r="F19" i="34"/>
  <c r="F18" i="34"/>
  <c r="F17" i="34"/>
  <c r="F15" i="34"/>
  <c r="F14" i="34"/>
  <c r="F13" i="34"/>
  <c r="F6" i="34"/>
  <c r="F4" i="34"/>
  <c r="F45" i="34"/>
  <c r="F43" i="34"/>
  <c r="F41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7" i="34"/>
  <c r="G6" i="34"/>
  <c r="G5" i="34"/>
  <c r="G4" i="34"/>
  <c r="G3" i="34"/>
  <c r="G56" i="33"/>
  <c r="F56" i="33"/>
  <c r="G55" i="33"/>
  <c r="F55" i="33"/>
  <c r="G54" i="33"/>
  <c r="G53" i="33"/>
  <c r="G52" i="33"/>
  <c r="C56" i="33"/>
  <c r="B56" i="33"/>
  <c r="C55" i="33"/>
  <c r="B55" i="33"/>
  <c r="C54" i="33"/>
  <c r="C53" i="33"/>
  <c r="C52" i="33"/>
  <c r="C45" i="33"/>
  <c r="G45" i="33" s="1"/>
  <c r="B45" i="33"/>
  <c r="F45" i="33" s="1"/>
  <c r="C44" i="33"/>
  <c r="G44" i="33" s="1"/>
  <c r="B44" i="33"/>
  <c r="F44" i="33" s="1"/>
  <c r="C43" i="33"/>
  <c r="G43" i="33" s="1"/>
  <c r="B43" i="33"/>
  <c r="F43" i="33" s="1"/>
  <c r="C42" i="33"/>
  <c r="G42" i="33" s="1"/>
  <c r="B42" i="33"/>
  <c r="F42" i="33" s="1"/>
  <c r="C41" i="33"/>
  <c r="G41" i="33" s="1"/>
  <c r="B41" i="33"/>
  <c r="F41" i="33" s="1"/>
  <c r="C40" i="33"/>
  <c r="G40" i="33" s="1"/>
  <c r="C39" i="33"/>
  <c r="G39" i="33" s="1"/>
  <c r="B39" i="33"/>
  <c r="F39" i="33" s="1"/>
  <c r="C38" i="33"/>
  <c r="G38" i="33" s="1"/>
  <c r="B38" i="33"/>
  <c r="F38" i="33" s="1"/>
  <c r="C37" i="33"/>
  <c r="G37" i="33" s="1"/>
  <c r="B37" i="33"/>
  <c r="F37" i="33" s="1"/>
  <c r="C36" i="33"/>
  <c r="G36" i="33" s="1"/>
  <c r="B36" i="33"/>
  <c r="F36" i="33" s="1"/>
  <c r="C35" i="33"/>
  <c r="G35" i="33" s="1"/>
  <c r="B35" i="33"/>
  <c r="F35" i="33" s="1"/>
  <c r="C34" i="33"/>
  <c r="G34" i="33" s="1"/>
  <c r="B34" i="33"/>
  <c r="F34" i="33" s="1"/>
  <c r="C33" i="33"/>
  <c r="G33" i="33" s="1"/>
  <c r="B33" i="33"/>
  <c r="F33" i="33" s="1"/>
  <c r="C32" i="33"/>
  <c r="G32" i="33" s="1"/>
  <c r="B32" i="33"/>
  <c r="F32" i="33" s="1"/>
  <c r="C31" i="33"/>
  <c r="G31" i="33" s="1"/>
  <c r="B31" i="33"/>
  <c r="F31" i="33" s="1"/>
  <c r="C30" i="33"/>
  <c r="G30" i="33" s="1"/>
  <c r="B30" i="33"/>
  <c r="F30" i="33" s="1"/>
  <c r="C29" i="33"/>
  <c r="G29" i="33" s="1"/>
  <c r="B29" i="33"/>
  <c r="F29" i="33" s="1"/>
  <c r="C28" i="33"/>
  <c r="B28" i="33"/>
  <c r="F28" i="33" s="1"/>
  <c r="C27" i="33"/>
  <c r="G27" i="33" s="1"/>
  <c r="B27" i="33"/>
  <c r="F27" i="33" s="1"/>
  <c r="C26" i="33"/>
  <c r="G26" i="33" s="1"/>
  <c r="B26" i="33"/>
  <c r="F26" i="33" s="1"/>
  <c r="C25" i="33"/>
  <c r="G25" i="33" s="1"/>
  <c r="B25" i="33"/>
  <c r="F25" i="33" s="1"/>
  <c r="C24" i="33"/>
  <c r="G24" i="33" s="1"/>
  <c r="B24" i="33"/>
  <c r="F24" i="33" s="1"/>
  <c r="C23" i="33"/>
  <c r="G23" i="33" s="1"/>
  <c r="B23" i="33"/>
  <c r="F23" i="33" s="1"/>
  <c r="C22" i="33"/>
  <c r="G22" i="33" s="1"/>
  <c r="B22" i="33"/>
  <c r="F22" i="33" s="1"/>
  <c r="C21" i="33"/>
  <c r="G21" i="33" s="1"/>
  <c r="B21" i="33"/>
  <c r="F21" i="33" s="1"/>
  <c r="C20" i="33"/>
  <c r="G20" i="33" s="1"/>
  <c r="B20" i="33"/>
  <c r="F20" i="33" s="1"/>
  <c r="C19" i="33"/>
  <c r="G19" i="33" s="1"/>
  <c r="B19" i="33"/>
  <c r="F19" i="33" s="1"/>
  <c r="C18" i="33"/>
  <c r="G18" i="33" s="1"/>
  <c r="B18" i="33"/>
  <c r="F18" i="33" s="1"/>
  <c r="C17" i="33"/>
  <c r="G17" i="33" s="1"/>
  <c r="B17" i="33"/>
  <c r="F17" i="33" s="1"/>
  <c r="C16" i="33"/>
  <c r="G16" i="33" s="1"/>
  <c r="B16" i="33"/>
  <c r="F16" i="33" s="1"/>
  <c r="C15" i="33"/>
  <c r="G15" i="33" s="1"/>
  <c r="B15" i="33"/>
  <c r="F15" i="33" s="1"/>
  <c r="C14" i="33"/>
  <c r="G14" i="33" s="1"/>
  <c r="B14" i="33"/>
  <c r="F14" i="33" s="1"/>
  <c r="C13" i="33"/>
  <c r="G13" i="33" s="1"/>
  <c r="B13" i="33"/>
  <c r="F13" i="33" s="1"/>
  <c r="C12" i="33"/>
  <c r="G12" i="33" s="1"/>
  <c r="B12" i="33"/>
  <c r="F12" i="33" s="1"/>
  <c r="C11" i="33"/>
  <c r="G11" i="33" s="1"/>
  <c r="B11" i="33"/>
  <c r="C7" i="33"/>
  <c r="G7" i="33" s="1"/>
  <c r="B7" i="33"/>
  <c r="F7" i="33" s="1"/>
  <c r="C6" i="33"/>
  <c r="G6" i="33" s="1"/>
  <c r="B6" i="33"/>
  <c r="F6" i="33" s="1"/>
  <c r="C5" i="33"/>
  <c r="G5" i="33" s="1"/>
  <c r="B5" i="33"/>
  <c r="F5" i="33" s="1"/>
  <c r="C4" i="33"/>
  <c r="G4" i="33" s="1"/>
  <c r="B4" i="33"/>
  <c r="F4" i="33" s="1"/>
  <c r="C3" i="33"/>
  <c r="G3" i="33" s="1"/>
  <c r="B3" i="33"/>
  <c r="B8" i="33" s="1"/>
  <c r="G28" i="33"/>
  <c r="G56" i="32"/>
  <c r="F56" i="32"/>
  <c r="G55" i="32"/>
  <c r="F55" i="32"/>
  <c r="G54" i="32"/>
  <c r="G53" i="32"/>
  <c r="G52" i="32"/>
  <c r="G45" i="32"/>
  <c r="F45" i="32"/>
  <c r="G43" i="32"/>
  <c r="F43" i="32"/>
  <c r="G42" i="32"/>
  <c r="G41" i="32"/>
  <c r="F41" i="32"/>
  <c r="G39" i="32"/>
  <c r="F39" i="32"/>
  <c r="G38" i="32"/>
  <c r="G37" i="32"/>
  <c r="F37" i="32"/>
  <c r="G36" i="32"/>
  <c r="G35" i="32"/>
  <c r="F35" i="32"/>
  <c r="G34" i="32"/>
  <c r="G33" i="32"/>
  <c r="F33" i="32"/>
  <c r="G32" i="32"/>
  <c r="G31" i="32"/>
  <c r="F31" i="32"/>
  <c r="G30" i="32"/>
  <c r="G29" i="32"/>
  <c r="F29" i="32"/>
  <c r="G28" i="32"/>
  <c r="G27" i="32"/>
  <c r="F27" i="32"/>
  <c r="G26" i="32"/>
  <c r="F26" i="32"/>
  <c r="G25" i="32"/>
  <c r="F25" i="32"/>
  <c r="G24" i="32"/>
  <c r="G23" i="32"/>
  <c r="F23" i="32"/>
  <c r="G22" i="32"/>
  <c r="G21" i="32"/>
  <c r="F21" i="32"/>
  <c r="G20" i="32"/>
  <c r="G19" i="32"/>
  <c r="F19" i="32"/>
  <c r="G18" i="32"/>
  <c r="G17" i="32"/>
  <c r="F17" i="32"/>
  <c r="G16" i="32"/>
  <c r="G15" i="32"/>
  <c r="F15" i="32"/>
  <c r="G14" i="32"/>
  <c r="G13" i="32"/>
  <c r="F13" i="32"/>
  <c r="G12" i="32"/>
  <c r="G11" i="32"/>
  <c r="G7" i="32"/>
  <c r="F7" i="32"/>
  <c r="G6" i="32"/>
  <c r="G5" i="32"/>
  <c r="F5" i="32"/>
  <c r="G4" i="32"/>
  <c r="G3" i="32"/>
  <c r="B8" i="32"/>
  <c r="G44" i="32"/>
  <c r="G40" i="32"/>
  <c r="F36" i="32"/>
  <c r="F20" i="32"/>
  <c r="F6" i="32"/>
  <c r="F4" i="32"/>
  <c r="G56" i="31"/>
  <c r="F56" i="31"/>
  <c r="G55" i="31"/>
  <c r="F55" i="31"/>
  <c r="G54" i="31"/>
  <c r="G53" i="31"/>
  <c r="G52" i="31"/>
  <c r="C56" i="31"/>
  <c r="B56" i="31"/>
  <c r="C55" i="31"/>
  <c r="B55" i="31"/>
  <c r="C54" i="31"/>
  <c r="C53" i="31"/>
  <c r="C52" i="31"/>
  <c r="C45" i="31"/>
  <c r="G45" i="31" s="1"/>
  <c r="C44" i="31"/>
  <c r="G44" i="31" s="1"/>
  <c r="C43" i="31"/>
  <c r="G43" i="31" s="1"/>
  <c r="C42" i="31"/>
  <c r="G42" i="31" s="1"/>
  <c r="C41" i="31"/>
  <c r="G41" i="31" s="1"/>
  <c r="C40" i="31"/>
  <c r="G40" i="31" s="1"/>
  <c r="C39" i="31"/>
  <c r="G39" i="31" s="1"/>
  <c r="C38" i="31"/>
  <c r="G38" i="31" s="1"/>
  <c r="C37" i="31"/>
  <c r="G37" i="31" s="1"/>
  <c r="C36" i="31"/>
  <c r="G36" i="31" s="1"/>
  <c r="C35" i="31"/>
  <c r="G35" i="31" s="1"/>
  <c r="C34" i="31"/>
  <c r="G34" i="31" s="1"/>
  <c r="C33" i="31"/>
  <c r="G33" i="31" s="1"/>
  <c r="C32" i="31"/>
  <c r="G32" i="31" s="1"/>
  <c r="C31" i="31"/>
  <c r="G31" i="31" s="1"/>
  <c r="C30" i="31"/>
  <c r="C29" i="31"/>
  <c r="G29" i="31" s="1"/>
  <c r="C28" i="31"/>
  <c r="G28" i="31" s="1"/>
  <c r="C27" i="31"/>
  <c r="G27" i="31" s="1"/>
  <c r="C26" i="31"/>
  <c r="G26" i="31" s="1"/>
  <c r="C25" i="31"/>
  <c r="G25" i="31" s="1"/>
  <c r="C24" i="31"/>
  <c r="G24" i="31" s="1"/>
  <c r="C23" i="31"/>
  <c r="G23" i="31" s="1"/>
  <c r="C22" i="31"/>
  <c r="G22" i="31" s="1"/>
  <c r="C21" i="31"/>
  <c r="G21" i="31" s="1"/>
  <c r="C20" i="31"/>
  <c r="G20" i="31" s="1"/>
  <c r="C19" i="31"/>
  <c r="G19" i="31" s="1"/>
  <c r="C18" i="31"/>
  <c r="G18" i="31" s="1"/>
  <c r="C17" i="31"/>
  <c r="G17" i="31" s="1"/>
  <c r="C16" i="31"/>
  <c r="G16" i="31" s="1"/>
  <c r="C15" i="31"/>
  <c r="G15" i="31" s="1"/>
  <c r="C14" i="31"/>
  <c r="C13" i="31"/>
  <c r="G13" i="31" s="1"/>
  <c r="C12" i="31"/>
  <c r="G12" i="31" s="1"/>
  <c r="C11" i="31"/>
  <c r="G11" i="31" s="1"/>
  <c r="B45" i="31"/>
  <c r="F45" i="31" s="1"/>
  <c r="B44" i="31"/>
  <c r="F44" i="31" s="1"/>
  <c r="B43" i="31"/>
  <c r="F43" i="31" s="1"/>
  <c r="B42" i="31"/>
  <c r="F42" i="31" s="1"/>
  <c r="B41" i="31"/>
  <c r="F41" i="31" s="1"/>
  <c r="B39" i="31"/>
  <c r="F39" i="31" s="1"/>
  <c r="B38" i="31"/>
  <c r="F38" i="31" s="1"/>
  <c r="B37" i="31"/>
  <c r="B36" i="31"/>
  <c r="F36" i="31" s="1"/>
  <c r="B35" i="31"/>
  <c r="F35" i="31" s="1"/>
  <c r="B34" i="31"/>
  <c r="F34" i="31" s="1"/>
  <c r="B33" i="31"/>
  <c r="F33" i="31" s="1"/>
  <c r="B32" i="31"/>
  <c r="F32" i="31" s="1"/>
  <c r="B31" i="31"/>
  <c r="F31" i="31" s="1"/>
  <c r="B30" i="31"/>
  <c r="F30" i="31" s="1"/>
  <c r="B29" i="31"/>
  <c r="F29" i="31" s="1"/>
  <c r="B28" i="31"/>
  <c r="F28" i="31" s="1"/>
  <c r="B27" i="31"/>
  <c r="F27" i="31" s="1"/>
  <c r="B26" i="31"/>
  <c r="F26" i="31" s="1"/>
  <c r="B25" i="31"/>
  <c r="F25" i="31" s="1"/>
  <c r="B24" i="31"/>
  <c r="F24" i="31" s="1"/>
  <c r="B23" i="31"/>
  <c r="F23" i="31" s="1"/>
  <c r="B22" i="31"/>
  <c r="F22" i="31" s="1"/>
  <c r="B21" i="31"/>
  <c r="F21" i="31" s="1"/>
  <c r="B20" i="31"/>
  <c r="F20" i="31" s="1"/>
  <c r="B19" i="31"/>
  <c r="F19" i="31" s="1"/>
  <c r="B18" i="31"/>
  <c r="F18" i="31" s="1"/>
  <c r="B17" i="31"/>
  <c r="F17" i="31" s="1"/>
  <c r="B16" i="31"/>
  <c r="F16" i="31" s="1"/>
  <c r="B15" i="31"/>
  <c r="F15" i="31" s="1"/>
  <c r="B14" i="31"/>
  <c r="F14" i="31" s="1"/>
  <c r="B13" i="31"/>
  <c r="F13" i="31" s="1"/>
  <c r="B12" i="31"/>
  <c r="F12" i="31" s="1"/>
  <c r="B11" i="31"/>
  <c r="C7" i="31"/>
  <c r="G7" i="31" s="1"/>
  <c r="B7" i="31"/>
  <c r="C6" i="31"/>
  <c r="G6" i="31" s="1"/>
  <c r="B6" i="31"/>
  <c r="F6" i="31" s="1"/>
  <c r="C5" i="31"/>
  <c r="G5" i="31" s="1"/>
  <c r="B5" i="31"/>
  <c r="C4" i="31"/>
  <c r="G4" i="31" s="1"/>
  <c r="B4" i="31"/>
  <c r="C3" i="31"/>
  <c r="C8" i="31" s="1"/>
  <c r="B3" i="31"/>
  <c r="F37" i="31"/>
  <c r="G30" i="31"/>
  <c r="G14" i="31"/>
  <c r="F4" i="31"/>
  <c r="G62" i="30"/>
  <c r="F62" i="30"/>
  <c r="C62" i="30"/>
  <c r="B62" i="30"/>
  <c r="G61" i="30"/>
  <c r="C61" i="30"/>
  <c r="G60" i="30"/>
  <c r="C60" i="30"/>
  <c r="G56" i="30"/>
  <c r="F56" i="30"/>
  <c r="C56" i="30"/>
  <c r="B56" i="30"/>
  <c r="G55" i="30"/>
  <c r="F55" i="30"/>
  <c r="C55" i="30"/>
  <c r="B55" i="30"/>
  <c r="G54" i="30"/>
  <c r="C54" i="30"/>
  <c r="G53" i="30"/>
  <c r="C53" i="30"/>
  <c r="C52" i="30"/>
  <c r="C45" i="30"/>
  <c r="G45" i="30" s="1"/>
  <c r="B45" i="30"/>
  <c r="F45" i="30" s="1"/>
  <c r="C44" i="30"/>
  <c r="G44" i="30" s="1"/>
  <c r="B44" i="30"/>
  <c r="F44" i="30" s="1"/>
  <c r="C43" i="30"/>
  <c r="G43" i="30" s="1"/>
  <c r="B43" i="30"/>
  <c r="F43" i="30" s="1"/>
  <c r="C42" i="30"/>
  <c r="G42" i="30" s="1"/>
  <c r="B42" i="30"/>
  <c r="F42" i="30" s="1"/>
  <c r="C41" i="30"/>
  <c r="G41" i="30" s="1"/>
  <c r="B41" i="30"/>
  <c r="F41" i="30" s="1"/>
  <c r="C40" i="30"/>
  <c r="G40" i="30" s="1"/>
  <c r="C39" i="30"/>
  <c r="G39" i="30" s="1"/>
  <c r="B39" i="30"/>
  <c r="F39" i="30" s="1"/>
  <c r="C38" i="30"/>
  <c r="G38" i="30" s="1"/>
  <c r="B38" i="30"/>
  <c r="F38" i="30" s="1"/>
  <c r="C37" i="30"/>
  <c r="G37" i="30" s="1"/>
  <c r="B37" i="30"/>
  <c r="F37" i="30" s="1"/>
  <c r="C36" i="30"/>
  <c r="G36" i="30" s="1"/>
  <c r="B36" i="30"/>
  <c r="F36" i="30" s="1"/>
  <c r="C35" i="30"/>
  <c r="G35" i="30" s="1"/>
  <c r="B35" i="30"/>
  <c r="F35" i="30" s="1"/>
  <c r="C34" i="30"/>
  <c r="G34" i="30" s="1"/>
  <c r="B34" i="30"/>
  <c r="F34" i="30" s="1"/>
  <c r="C33" i="30"/>
  <c r="G33" i="30" s="1"/>
  <c r="B33" i="30"/>
  <c r="F33" i="30" s="1"/>
  <c r="C32" i="30"/>
  <c r="G32" i="30" s="1"/>
  <c r="B32" i="30"/>
  <c r="F32" i="30" s="1"/>
  <c r="C31" i="30"/>
  <c r="G31" i="30" s="1"/>
  <c r="B31" i="30"/>
  <c r="F31" i="30" s="1"/>
  <c r="C30" i="30"/>
  <c r="G30" i="30" s="1"/>
  <c r="B30" i="30"/>
  <c r="F30" i="30" s="1"/>
  <c r="C29" i="30"/>
  <c r="G29" i="30" s="1"/>
  <c r="B29" i="30"/>
  <c r="F29" i="30" s="1"/>
  <c r="C28" i="30"/>
  <c r="G28" i="30" s="1"/>
  <c r="B28" i="30"/>
  <c r="F28" i="30" s="1"/>
  <c r="C27" i="30"/>
  <c r="G27" i="30" s="1"/>
  <c r="B27" i="30"/>
  <c r="F27" i="30" s="1"/>
  <c r="C26" i="30"/>
  <c r="G26" i="30" s="1"/>
  <c r="B26" i="30"/>
  <c r="F26" i="30" s="1"/>
  <c r="C25" i="30"/>
  <c r="G25" i="30" s="1"/>
  <c r="B25" i="30"/>
  <c r="F25" i="30" s="1"/>
  <c r="C24" i="30"/>
  <c r="G24" i="30" s="1"/>
  <c r="B24" i="30"/>
  <c r="F24" i="30" s="1"/>
  <c r="C23" i="30"/>
  <c r="G23" i="30" s="1"/>
  <c r="B23" i="30"/>
  <c r="F23" i="30" s="1"/>
  <c r="C22" i="30"/>
  <c r="G22" i="30" s="1"/>
  <c r="B22" i="30"/>
  <c r="F22" i="30" s="1"/>
  <c r="C21" i="30"/>
  <c r="G21" i="30" s="1"/>
  <c r="B21" i="30"/>
  <c r="F21" i="30" s="1"/>
  <c r="C20" i="30"/>
  <c r="G20" i="30" s="1"/>
  <c r="B20" i="30"/>
  <c r="F20" i="30" s="1"/>
  <c r="C19" i="30"/>
  <c r="G19" i="30" s="1"/>
  <c r="B19" i="30"/>
  <c r="F19" i="30" s="1"/>
  <c r="C18" i="30"/>
  <c r="G18" i="30" s="1"/>
  <c r="B18" i="30"/>
  <c r="F18" i="30" s="1"/>
  <c r="C17" i="30"/>
  <c r="G17" i="30" s="1"/>
  <c r="B17" i="30"/>
  <c r="F17" i="30" s="1"/>
  <c r="C16" i="30"/>
  <c r="G16" i="30" s="1"/>
  <c r="B16" i="30"/>
  <c r="F16" i="30" s="1"/>
  <c r="C15" i="30"/>
  <c r="G15" i="30" s="1"/>
  <c r="B15" i="30"/>
  <c r="F15" i="30" s="1"/>
  <c r="C14" i="30"/>
  <c r="G14" i="30" s="1"/>
  <c r="B14" i="30"/>
  <c r="F14" i="30" s="1"/>
  <c r="C13" i="30"/>
  <c r="G13" i="30" s="1"/>
  <c r="B13" i="30"/>
  <c r="F13" i="30" s="1"/>
  <c r="C12" i="30"/>
  <c r="G12" i="30" s="1"/>
  <c r="B12" i="30"/>
  <c r="F12" i="30" s="1"/>
  <c r="C11" i="30"/>
  <c r="G11" i="30" s="1"/>
  <c r="B11" i="30"/>
  <c r="C8" i="30"/>
  <c r="G7" i="30"/>
  <c r="B7" i="30"/>
  <c r="D7" i="30" s="1"/>
  <c r="G6" i="30"/>
  <c r="B6" i="30"/>
  <c r="F6" i="30" s="1"/>
  <c r="G5" i="30"/>
  <c r="B5" i="30"/>
  <c r="D5" i="30" s="1"/>
  <c r="G4" i="30"/>
  <c r="B4" i="30"/>
  <c r="G3" i="30"/>
  <c r="G8" i="30" s="1"/>
  <c r="B3" i="30"/>
  <c r="G44" i="28"/>
  <c r="G42" i="28"/>
  <c r="F42" i="28"/>
  <c r="G40" i="28"/>
  <c r="G39" i="28"/>
  <c r="G38" i="28"/>
  <c r="G37" i="28"/>
  <c r="G36" i="28"/>
  <c r="G35" i="28"/>
  <c r="G34" i="28"/>
  <c r="G33" i="28"/>
  <c r="F33" i="28"/>
  <c r="G32" i="28"/>
  <c r="G31" i="28"/>
  <c r="G28" i="28"/>
  <c r="G27" i="28"/>
  <c r="G24" i="28"/>
  <c r="G23" i="28"/>
  <c r="G21" i="28"/>
  <c r="G19" i="28"/>
  <c r="G17" i="28"/>
  <c r="G15" i="28"/>
  <c r="G13" i="28"/>
  <c r="F13" i="28"/>
  <c r="G56" i="28"/>
  <c r="F56" i="28"/>
  <c r="G55" i="28"/>
  <c r="F55" i="28"/>
  <c r="G54" i="28"/>
  <c r="G53" i="28"/>
  <c r="G62" i="28"/>
  <c r="F62" i="28"/>
  <c r="G61" i="28"/>
  <c r="G60" i="28"/>
  <c r="G45" i="28"/>
  <c r="G43" i="28"/>
  <c r="G41" i="28"/>
  <c r="F31" i="28"/>
  <c r="F15" i="28"/>
  <c r="C8" i="28"/>
  <c r="G7" i="28"/>
  <c r="D7" i="28"/>
  <c r="G6" i="28"/>
  <c r="G5" i="28"/>
  <c r="D5" i="28"/>
  <c r="G4" i="28"/>
  <c r="G3" i="28"/>
  <c r="G8" i="28" s="1"/>
  <c r="B8" i="28"/>
  <c r="G62" i="27"/>
  <c r="F62" i="27"/>
  <c r="G61" i="27"/>
  <c r="G56" i="27"/>
  <c r="F56" i="27"/>
  <c r="G55" i="27"/>
  <c r="F55" i="27"/>
  <c r="G54" i="27"/>
  <c r="G53" i="27"/>
  <c r="G56" i="26"/>
  <c r="F56" i="26"/>
  <c r="G55" i="26"/>
  <c r="F55" i="26"/>
  <c r="G54" i="26"/>
  <c r="G53" i="26"/>
  <c r="F45" i="27"/>
  <c r="F44" i="27"/>
  <c r="D42" i="27"/>
  <c r="F41" i="27"/>
  <c r="F39" i="27"/>
  <c r="F38" i="27"/>
  <c r="F37" i="27"/>
  <c r="D36" i="27"/>
  <c r="F35" i="27"/>
  <c r="F34" i="27"/>
  <c r="F33" i="27"/>
  <c r="D32" i="27"/>
  <c r="F31" i="27"/>
  <c r="F29" i="27"/>
  <c r="D28" i="27"/>
  <c r="F27" i="27"/>
  <c r="D26" i="27"/>
  <c r="F25" i="27"/>
  <c r="F24" i="27"/>
  <c r="F23" i="27"/>
  <c r="F22" i="27"/>
  <c r="F21" i="27"/>
  <c r="F20" i="27"/>
  <c r="F19" i="27"/>
  <c r="F18" i="27"/>
  <c r="D16" i="27"/>
  <c r="F15" i="27"/>
  <c r="D14" i="27"/>
  <c r="F13" i="27"/>
  <c r="D12" i="27"/>
  <c r="F11" i="27"/>
  <c r="D7" i="27"/>
  <c r="F6" i="27"/>
  <c r="G44" i="27"/>
  <c r="F43" i="27"/>
  <c r="G42" i="27"/>
  <c r="G41" i="27"/>
  <c r="G40" i="27"/>
  <c r="G38" i="27"/>
  <c r="D38" i="27"/>
  <c r="G36" i="27"/>
  <c r="G34" i="27"/>
  <c r="G32" i="27"/>
  <c r="G30" i="27"/>
  <c r="D30" i="27"/>
  <c r="G28" i="27"/>
  <c r="G27" i="27"/>
  <c r="G26" i="27"/>
  <c r="F26" i="27"/>
  <c r="G24" i="27"/>
  <c r="D24" i="27"/>
  <c r="G22" i="27"/>
  <c r="G21" i="27"/>
  <c r="G20" i="27"/>
  <c r="D20" i="27"/>
  <c r="G18" i="27"/>
  <c r="F17" i="27"/>
  <c r="G16" i="27"/>
  <c r="G15" i="27"/>
  <c r="G14" i="27"/>
  <c r="F14" i="27"/>
  <c r="G12" i="27"/>
  <c r="G7" i="27"/>
  <c r="G6" i="27"/>
  <c r="G5" i="27"/>
  <c r="D5" i="27"/>
  <c r="G3" i="27"/>
  <c r="F43" i="26"/>
  <c r="F37" i="26"/>
  <c r="F35" i="26"/>
  <c r="F33" i="26"/>
  <c r="D32" i="26"/>
  <c r="F29" i="26"/>
  <c r="D27" i="26"/>
  <c r="F25" i="26"/>
  <c r="D22" i="26"/>
  <c r="F21" i="26"/>
  <c r="F19" i="26"/>
  <c r="D18" i="26"/>
  <c r="F17" i="26"/>
  <c r="F13" i="26"/>
  <c r="F11" i="26"/>
  <c r="F6" i="26"/>
  <c r="D5" i="26"/>
  <c r="G45" i="26"/>
  <c r="F45" i="26"/>
  <c r="G44" i="26"/>
  <c r="G43" i="26"/>
  <c r="G41" i="26"/>
  <c r="F41" i="26"/>
  <c r="G39" i="26"/>
  <c r="F39" i="26"/>
  <c r="G37" i="26"/>
  <c r="G35" i="26"/>
  <c r="G34" i="26"/>
  <c r="G33" i="26"/>
  <c r="G31" i="26"/>
  <c r="F31" i="26"/>
  <c r="G29" i="26"/>
  <c r="G27" i="26"/>
  <c r="G25" i="26"/>
  <c r="G23" i="26"/>
  <c r="F23" i="26"/>
  <c r="G21" i="26"/>
  <c r="G20" i="26"/>
  <c r="G19" i="26"/>
  <c r="G17" i="26"/>
  <c r="G16" i="26"/>
  <c r="G15" i="26"/>
  <c r="F15" i="26"/>
  <c r="G13" i="26"/>
  <c r="G11" i="26"/>
  <c r="G7" i="26"/>
  <c r="G6" i="26"/>
  <c r="G4" i="26"/>
  <c r="F41" i="25"/>
  <c r="F39" i="25"/>
  <c r="F37" i="25"/>
  <c r="F35" i="25"/>
  <c r="F33" i="25"/>
  <c r="F31" i="25"/>
  <c r="F29" i="25"/>
  <c r="F27" i="25"/>
  <c r="F25" i="25"/>
  <c r="F23" i="25"/>
  <c r="F21" i="25"/>
  <c r="F19" i="25"/>
  <c r="F17" i="25"/>
  <c r="F15" i="25"/>
  <c r="G45" i="25"/>
  <c r="G43" i="25"/>
  <c r="D43" i="25"/>
  <c r="F42" i="25"/>
  <c r="G41" i="25"/>
  <c r="G40" i="25"/>
  <c r="F38" i="25"/>
  <c r="F36" i="25"/>
  <c r="F34" i="25"/>
  <c r="F32" i="25"/>
  <c r="D32" i="25"/>
  <c r="F30" i="25"/>
  <c r="F28" i="25"/>
  <c r="F26" i="25"/>
  <c r="F24" i="25"/>
  <c r="D24" i="25"/>
  <c r="F22" i="25"/>
  <c r="F20" i="25"/>
  <c r="D20" i="25"/>
  <c r="F18" i="25"/>
  <c r="F16" i="25"/>
  <c r="D16" i="25"/>
  <c r="F14" i="25"/>
  <c r="F12" i="25"/>
  <c r="F11" i="25"/>
  <c r="F7" i="25"/>
  <c r="G6" i="25"/>
  <c r="F6" i="25"/>
  <c r="F5" i="25"/>
  <c r="F3" i="25"/>
  <c r="G62" i="13"/>
  <c r="AL62" i="11"/>
  <c r="AI61" i="11"/>
  <c r="F61" i="36" s="1"/>
  <c r="AF61" i="11"/>
  <c r="B61" i="35" s="1"/>
  <c r="AC61" i="11"/>
  <c r="Z61" i="11"/>
  <c r="W61" i="11"/>
  <c r="B61" i="33" s="1"/>
  <c r="T61" i="11"/>
  <c r="Q61" i="11"/>
  <c r="N61" i="11"/>
  <c r="B61" i="30" s="1"/>
  <c r="K61" i="11"/>
  <c r="B61" i="27" s="1"/>
  <c r="H61" i="11"/>
  <c r="B61" i="26" s="1"/>
  <c r="E61" i="11"/>
  <c r="B61" i="25" s="1"/>
  <c r="B61" i="11"/>
  <c r="B63" i="11" s="1"/>
  <c r="E60" i="11" s="1"/>
  <c r="E63" i="11" s="1"/>
  <c r="H60" i="11" s="1"/>
  <c r="B60" i="26" s="1"/>
  <c r="AJ63" i="11"/>
  <c r="AG63" i="11"/>
  <c r="AD63" i="11"/>
  <c r="AA63" i="11"/>
  <c r="X63" i="11"/>
  <c r="U63" i="11"/>
  <c r="R63" i="11"/>
  <c r="O63" i="11"/>
  <c r="L63" i="11"/>
  <c r="I63" i="11"/>
  <c r="F63" i="11"/>
  <c r="C63" i="11"/>
  <c r="AM62" i="11"/>
  <c r="AM61" i="11"/>
  <c r="AM63" i="11" s="1"/>
  <c r="AM60" i="11"/>
  <c r="AN60" i="11" s="1"/>
  <c r="G56" i="13"/>
  <c r="H56" i="13" s="1"/>
  <c r="G54" i="13"/>
  <c r="G53" i="13"/>
  <c r="G52" i="13"/>
  <c r="H52" i="13" s="1"/>
  <c r="F55" i="13"/>
  <c r="F45" i="13"/>
  <c r="F44" i="13"/>
  <c r="G42" i="13"/>
  <c r="F42" i="13"/>
  <c r="D42" i="13"/>
  <c r="F41" i="13"/>
  <c r="G7" i="13"/>
  <c r="G5" i="13"/>
  <c r="G3" i="13"/>
  <c r="F40" i="13"/>
  <c r="F38" i="13"/>
  <c r="F36" i="13"/>
  <c r="F34" i="13"/>
  <c r="F32" i="13"/>
  <c r="F30" i="13"/>
  <c r="F28" i="13"/>
  <c r="F26" i="13"/>
  <c r="F24" i="13"/>
  <c r="F22" i="13"/>
  <c r="F20" i="13"/>
  <c r="F18" i="13"/>
  <c r="F16" i="13"/>
  <c r="G14" i="13"/>
  <c r="G13" i="13"/>
  <c r="F13" i="13"/>
  <c r="G12" i="13"/>
  <c r="F12" i="13"/>
  <c r="F11" i="13"/>
  <c r="AL56" i="11"/>
  <c r="AL55" i="11"/>
  <c r="AM55" i="11"/>
  <c r="AJ57" i="11"/>
  <c r="AG57" i="11"/>
  <c r="AD57" i="11"/>
  <c r="AA57" i="11"/>
  <c r="X57" i="11"/>
  <c r="U57" i="11"/>
  <c r="R57" i="11"/>
  <c r="O57" i="11"/>
  <c r="L57" i="11"/>
  <c r="I57" i="11"/>
  <c r="F57" i="11"/>
  <c r="C57" i="11"/>
  <c r="AM56" i="11"/>
  <c r="AM54" i="11"/>
  <c r="AM53" i="11"/>
  <c r="AM52" i="11"/>
  <c r="AM43" i="11"/>
  <c r="AL43" i="11"/>
  <c r="AM44" i="11"/>
  <c r="AL44" i="11"/>
  <c r="AM41" i="11"/>
  <c r="AL41" i="11"/>
  <c r="AM45" i="11"/>
  <c r="AM42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L45" i="11"/>
  <c r="AN45" i="11" s="1"/>
  <c r="AL42" i="11"/>
  <c r="AN42" i="11" s="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4" i="11"/>
  <c r="AL13" i="11"/>
  <c r="AL11" i="11"/>
  <c r="AL12" i="11"/>
  <c r="AJ46" i="11"/>
  <c r="AG46" i="11"/>
  <c r="AD46" i="11"/>
  <c r="AA46" i="11"/>
  <c r="X46" i="11"/>
  <c r="U46" i="11"/>
  <c r="AJ8" i="11"/>
  <c r="AJ48" i="11" s="1"/>
  <c r="AI8" i="11"/>
  <c r="AI53" i="11" s="1"/>
  <c r="B53" i="36" s="1"/>
  <c r="AG8" i="11"/>
  <c r="AF8" i="11"/>
  <c r="AF53" i="11" s="1"/>
  <c r="B53" i="35" s="1"/>
  <c r="AD8" i="11"/>
  <c r="AD48" i="11" s="1"/>
  <c r="AC8" i="11"/>
  <c r="AC53" i="11" s="1"/>
  <c r="B53" i="34" s="1"/>
  <c r="AA8" i="11"/>
  <c r="Z8" i="11"/>
  <c r="Z53" i="11" s="1"/>
  <c r="X8" i="11"/>
  <c r="X48" i="11" s="1"/>
  <c r="W8" i="11"/>
  <c r="W53" i="11" s="1"/>
  <c r="B53" i="32" s="1"/>
  <c r="U8" i="11"/>
  <c r="T8" i="11"/>
  <c r="T53" i="11" s="1"/>
  <c r="I46" i="11"/>
  <c r="I8" i="11"/>
  <c r="H8" i="11"/>
  <c r="H53" i="11" s="1"/>
  <c r="B53" i="26" s="1"/>
  <c r="L46" i="11"/>
  <c r="L8" i="11"/>
  <c r="K8" i="11"/>
  <c r="K53" i="11" s="1"/>
  <c r="B53" i="27" s="1"/>
  <c r="O46" i="11"/>
  <c r="O8" i="11"/>
  <c r="N8" i="11"/>
  <c r="N53" i="11" s="1"/>
  <c r="C46" i="11"/>
  <c r="C8" i="11"/>
  <c r="B8" i="11"/>
  <c r="F46" i="11"/>
  <c r="C46" i="25" s="1"/>
  <c r="E46" i="11"/>
  <c r="E54" i="11" s="1"/>
  <c r="B54" i="25" s="1"/>
  <c r="F8" i="11"/>
  <c r="E8" i="11"/>
  <c r="E53" i="11" s="1"/>
  <c r="B53" i="25" s="1"/>
  <c r="R46" i="11"/>
  <c r="Q8" i="11"/>
  <c r="Q53" i="11" s="1"/>
  <c r="G35" i="13" l="1"/>
  <c r="D35" i="13"/>
  <c r="G19" i="13"/>
  <c r="G46" i="13" s="1"/>
  <c r="G48" i="13" s="1"/>
  <c r="D19" i="13"/>
  <c r="D12" i="25"/>
  <c r="D28" i="25"/>
  <c r="G38" i="26"/>
  <c r="D36" i="26"/>
  <c r="G39" i="13"/>
  <c r="G44" i="25"/>
  <c r="D44" i="25"/>
  <c r="G3" i="26"/>
  <c r="G8" i="26" s="1"/>
  <c r="C8" i="26"/>
  <c r="D30" i="26"/>
  <c r="G30" i="26"/>
  <c r="D28" i="26"/>
  <c r="G28" i="26"/>
  <c r="D26" i="26"/>
  <c r="G26" i="26"/>
  <c r="D24" i="26"/>
  <c r="G24" i="26"/>
  <c r="D14" i="26"/>
  <c r="G14" i="26"/>
  <c r="D12" i="26"/>
  <c r="C46" i="26"/>
  <c r="G12" i="26"/>
  <c r="D45" i="13"/>
  <c r="G45" i="13"/>
  <c r="G31" i="13"/>
  <c r="D31" i="13"/>
  <c r="D27" i="13"/>
  <c r="G23" i="13"/>
  <c r="D36" i="25"/>
  <c r="D43" i="13"/>
  <c r="D61" i="26"/>
  <c r="G4" i="27"/>
  <c r="H55" i="31"/>
  <c r="AN4" i="11"/>
  <c r="B61" i="36"/>
  <c r="D53" i="27"/>
  <c r="AN13" i="11"/>
  <c r="G8" i="13"/>
  <c r="C46" i="27"/>
  <c r="C48" i="27" s="1"/>
  <c r="G63" i="30"/>
  <c r="G57" i="34"/>
  <c r="D53" i="26"/>
  <c r="D60" i="26"/>
  <c r="B61" i="28"/>
  <c r="D61" i="28" s="1"/>
  <c r="B61" i="31"/>
  <c r="D61" i="31" s="1"/>
  <c r="D63" i="31" s="1"/>
  <c r="U48" i="11"/>
  <c r="AG48" i="11"/>
  <c r="C63" i="27"/>
  <c r="G60" i="27" s="1"/>
  <c r="B8" i="31"/>
  <c r="H56" i="31"/>
  <c r="D62" i="13"/>
  <c r="B61" i="13"/>
  <c r="D60" i="31"/>
  <c r="AN3" i="11"/>
  <c r="H62" i="13"/>
  <c r="H17" i="27"/>
  <c r="H55" i="26"/>
  <c r="H56" i="26"/>
  <c r="H55" i="27"/>
  <c r="H56" i="27"/>
  <c r="D55" i="30"/>
  <c r="H55" i="30"/>
  <c r="D56" i="30"/>
  <c r="H56" i="30"/>
  <c r="D62" i="30"/>
  <c r="H62" i="30"/>
  <c r="H63" i="30" s="1"/>
  <c r="G57" i="35"/>
  <c r="D61" i="13"/>
  <c r="H62" i="27"/>
  <c r="H62" i="28"/>
  <c r="H55" i="28"/>
  <c r="H56" i="28"/>
  <c r="D61" i="30"/>
  <c r="D55" i="31"/>
  <c r="D56" i="31"/>
  <c r="H62" i="31"/>
  <c r="D42" i="25"/>
  <c r="D56" i="25"/>
  <c r="D55" i="25"/>
  <c r="D54" i="25"/>
  <c r="D53" i="25"/>
  <c r="D62" i="25"/>
  <c r="D61" i="25"/>
  <c r="D63" i="26"/>
  <c r="D63" i="13"/>
  <c r="H44" i="32"/>
  <c r="H42" i="35"/>
  <c r="H44" i="35"/>
  <c r="G63" i="31"/>
  <c r="G63" i="32"/>
  <c r="C63" i="33"/>
  <c r="D61" i="27"/>
  <c r="D55" i="28"/>
  <c r="D53" i="28"/>
  <c r="H13" i="36"/>
  <c r="H25" i="36"/>
  <c r="H21" i="36"/>
  <c r="H29" i="36"/>
  <c r="H17" i="36"/>
  <c r="H45" i="34"/>
  <c r="H35" i="27"/>
  <c r="AN55" i="11"/>
  <c r="AL8" i="11"/>
  <c r="D6" i="25"/>
  <c r="D4" i="13"/>
  <c r="H15" i="36"/>
  <c r="H19" i="36"/>
  <c r="H23" i="36"/>
  <c r="H27" i="36"/>
  <c r="H31" i="36"/>
  <c r="H13" i="35"/>
  <c r="H15" i="35"/>
  <c r="H17" i="35"/>
  <c r="H19" i="35"/>
  <c r="H21" i="35"/>
  <c r="H23" i="35"/>
  <c r="H41" i="34"/>
  <c r="H43" i="34"/>
  <c r="AA48" i="11"/>
  <c r="D37" i="25"/>
  <c r="D33" i="25"/>
  <c r="D29" i="25"/>
  <c r="D25" i="25"/>
  <c r="D21" i="25"/>
  <c r="D17" i="25"/>
  <c r="D13" i="25"/>
  <c r="C48" i="11"/>
  <c r="AN39" i="11"/>
  <c r="AM46" i="11"/>
  <c r="AM48" i="11" s="1"/>
  <c r="E48" i="11"/>
  <c r="B48" i="25" s="1"/>
  <c r="H13" i="27"/>
  <c r="H21" i="27"/>
  <c r="H25" i="27"/>
  <c r="H39" i="27"/>
  <c r="D14" i="13"/>
  <c r="D12" i="13"/>
  <c r="H43" i="27"/>
  <c r="H41" i="27"/>
  <c r="H45" i="27"/>
  <c r="G63" i="28"/>
  <c r="D41" i="13"/>
  <c r="H43" i="26"/>
  <c r="H25" i="35"/>
  <c r="C46" i="13"/>
  <c r="C63" i="13"/>
  <c r="C60" i="25" s="1"/>
  <c r="D11" i="13"/>
  <c r="G11" i="13"/>
  <c r="F14" i="13"/>
  <c r="H14" i="13" s="1"/>
  <c r="D17" i="13"/>
  <c r="D21" i="13"/>
  <c r="D25" i="13"/>
  <c r="D29" i="13"/>
  <c r="D33" i="13"/>
  <c r="D37" i="13"/>
  <c r="C57" i="13"/>
  <c r="C52" i="25" s="1"/>
  <c r="C57" i="25" s="1"/>
  <c r="F43" i="13"/>
  <c r="H43" i="13" s="1"/>
  <c r="D44" i="13"/>
  <c r="G60" i="13"/>
  <c r="H60" i="13" s="1"/>
  <c r="D4" i="25"/>
  <c r="G13" i="25"/>
  <c r="D15" i="25"/>
  <c r="G17" i="25"/>
  <c r="H17" i="25" s="1"/>
  <c r="D19" i="25"/>
  <c r="G21" i="25"/>
  <c r="D23" i="25"/>
  <c r="G25" i="25"/>
  <c r="H25" i="25" s="1"/>
  <c r="D27" i="25"/>
  <c r="G29" i="25"/>
  <c r="H29" i="25" s="1"/>
  <c r="D31" i="25"/>
  <c r="G33" i="25"/>
  <c r="H33" i="25" s="1"/>
  <c r="D35" i="25"/>
  <c r="G37" i="25"/>
  <c r="D39" i="25"/>
  <c r="F45" i="25"/>
  <c r="H45" i="25" s="1"/>
  <c r="F27" i="26"/>
  <c r="B8" i="27"/>
  <c r="C57" i="26"/>
  <c r="G52" i="26" s="1"/>
  <c r="C57" i="28"/>
  <c r="G52" i="28" s="1"/>
  <c r="G57" i="28" s="1"/>
  <c r="C63" i="28"/>
  <c r="D12" i="28"/>
  <c r="D14" i="28"/>
  <c r="D16" i="28"/>
  <c r="D18" i="28"/>
  <c r="D20" i="28"/>
  <c r="D22" i="28"/>
  <c r="D25" i="28"/>
  <c r="D26" i="28"/>
  <c r="D29" i="28"/>
  <c r="D30" i="28"/>
  <c r="D44" i="28"/>
  <c r="H45" i="28"/>
  <c r="G57" i="31"/>
  <c r="G57" i="32"/>
  <c r="H21" i="13"/>
  <c r="H23" i="13"/>
  <c r="H25" i="13"/>
  <c r="H29" i="13"/>
  <c r="H22" i="31"/>
  <c r="H38" i="31"/>
  <c r="H42" i="34"/>
  <c r="H44" i="34"/>
  <c r="D16" i="13"/>
  <c r="D18" i="13"/>
  <c r="D20" i="13"/>
  <c r="D22" i="13"/>
  <c r="D24" i="13"/>
  <c r="D26" i="13"/>
  <c r="D28" i="13"/>
  <c r="D30" i="13"/>
  <c r="D32" i="13"/>
  <c r="D34" i="13"/>
  <c r="D36" i="13"/>
  <c r="D38" i="13"/>
  <c r="D40" i="13"/>
  <c r="D11" i="25"/>
  <c r="D14" i="25"/>
  <c r="D18" i="25"/>
  <c r="D22" i="25"/>
  <c r="D26" i="25"/>
  <c r="D30" i="25"/>
  <c r="D34" i="25"/>
  <c r="D38" i="25"/>
  <c r="D29" i="26"/>
  <c r="F16" i="27"/>
  <c r="D18" i="27"/>
  <c r="D22" i="27"/>
  <c r="F28" i="27"/>
  <c r="H28" i="27" s="1"/>
  <c r="D34" i="27"/>
  <c r="G3" i="31"/>
  <c r="G8" i="31" s="1"/>
  <c r="D6" i="31"/>
  <c r="D7" i="31"/>
  <c r="H42" i="32"/>
  <c r="H41" i="32"/>
  <c r="H43" i="32"/>
  <c r="H45" i="32"/>
  <c r="C57" i="33"/>
  <c r="G57" i="36"/>
  <c r="C63" i="31"/>
  <c r="C63" i="32"/>
  <c r="G63" i="33"/>
  <c r="H14" i="31"/>
  <c r="H30" i="31"/>
  <c r="B8" i="26"/>
  <c r="F32" i="27"/>
  <c r="H32" i="27" s="1"/>
  <c r="F36" i="27"/>
  <c r="C57" i="27"/>
  <c r="G52" i="27" s="1"/>
  <c r="G63" i="27"/>
  <c r="G14" i="28"/>
  <c r="G18" i="28"/>
  <c r="G22" i="28"/>
  <c r="D23" i="28"/>
  <c r="G26" i="28"/>
  <c r="D27" i="28"/>
  <c r="G30" i="28"/>
  <c r="D31" i="28"/>
  <c r="D5" i="31"/>
  <c r="C57" i="32"/>
  <c r="G57" i="33"/>
  <c r="H27" i="35"/>
  <c r="H29" i="35"/>
  <c r="C57" i="35"/>
  <c r="H41" i="36"/>
  <c r="H43" i="36"/>
  <c r="H45" i="36"/>
  <c r="C63" i="36"/>
  <c r="G63" i="36"/>
  <c r="F48" i="11"/>
  <c r="C48" i="25" s="1"/>
  <c r="AN44" i="11"/>
  <c r="AN62" i="11"/>
  <c r="AL61" i="11"/>
  <c r="AL63" i="11" s="1"/>
  <c r="G8" i="25"/>
  <c r="H7" i="25"/>
  <c r="H12" i="25"/>
  <c r="H16" i="25"/>
  <c r="H20" i="25"/>
  <c r="H24" i="25"/>
  <c r="H28" i="25"/>
  <c r="H32" i="25"/>
  <c r="H36" i="25"/>
  <c r="F42" i="27"/>
  <c r="D44" i="27"/>
  <c r="G12" i="28"/>
  <c r="G16" i="28"/>
  <c r="G20" i="28"/>
  <c r="D24" i="28"/>
  <c r="G25" i="28"/>
  <c r="H25" i="28" s="1"/>
  <c r="D28" i="28"/>
  <c r="G29" i="28"/>
  <c r="D32" i="28"/>
  <c r="D34" i="28"/>
  <c r="D36" i="28"/>
  <c r="D38" i="28"/>
  <c r="D42" i="28"/>
  <c r="F44" i="28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41" i="35"/>
  <c r="H43" i="35"/>
  <c r="H45" i="35"/>
  <c r="H12" i="36"/>
  <c r="H14" i="36"/>
  <c r="H16" i="36"/>
  <c r="H18" i="36"/>
  <c r="H20" i="36"/>
  <c r="H22" i="36"/>
  <c r="H24" i="36"/>
  <c r="H26" i="36"/>
  <c r="H28" i="36"/>
  <c r="H30" i="36"/>
  <c r="H32" i="36"/>
  <c r="F42" i="26"/>
  <c r="H42" i="26" s="1"/>
  <c r="D42" i="26"/>
  <c r="D44" i="26"/>
  <c r="F44" i="26"/>
  <c r="H44" i="26" s="1"/>
  <c r="F4" i="30"/>
  <c r="H4" i="30" s="1"/>
  <c r="D4" i="30"/>
  <c r="H33" i="28"/>
  <c r="H35" i="28"/>
  <c r="H12" i="35"/>
  <c r="H14" i="35"/>
  <c r="H16" i="35"/>
  <c r="H18" i="35"/>
  <c r="H20" i="35"/>
  <c r="H22" i="35"/>
  <c r="H24" i="35"/>
  <c r="H26" i="35"/>
  <c r="H28" i="35"/>
  <c r="H30" i="35"/>
  <c r="H42" i="36"/>
  <c r="H44" i="36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C63" i="30"/>
  <c r="C57" i="31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C57" i="34"/>
  <c r="C63" i="35"/>
  <c r="G63" i="35"/>
  <c r="B53" i="31"/>
  <c r="D53" i="31" s="1"/>
  <c r="F53" i="30"/>
  <c r="H53" i="30" s="1"/>
  <c r="F53" i="27"/>
  <c r="H53" i="27" s="1"/>
  <c r="F53" i="31"/>
  <c r="H53" i="31" s="1"/>
  <c r="B53" i="33"/>
  <c r="F53" i="32"/>
  <c r="F53" i="33"/>
  <c r="F53" i="34"/>
  <c r="F53" i="35"/>
  <c r="F53" i="36"/>
  <c r="F53" i="28"/>
  <c r="H53" i="28" s="1"/>
  <c r="B53" i="30"/>
  <c r="D53" i="30" s="1"/>
  <c r="F53" i="26"/>
  <c r="H53" i="26" s="1"/>
  <c r="I48" i="11"/>
  <c r="AN41" i="11"/>
  <c r="F61" i="27"/>
  <c r="H61" i="27" s="1"/>
  <c r="H37" i="28"/>
  <c r="F61" i="28"/>
  <c r="H61" i="28" s="1"/>
  <c r="H32" i="30"/>
  <c r="H33" i="30"/>
  <c r="H34" i="30"/>
  <c r="H35" i="30"/>
  <c r="H36" i="30"/>
  <c r="H37" i="30"/>
  <c r="H38" i="30"/>
  <c r="H39" i="30"/>
  <c r="C57" i="30"/>
  <c r="G52" i="30" s="1"/>
  <c r="F61" i="30"/>
  <c r="H61" i="30" s="1"/>
  <c r="H18" i="31"/>
  <c r="H26" i="31"/>
  <c r="H34" i="31"/>
  <c r="H31" i="32"/>
  <c r="H32" i="32"/>
  <c r="H33" i="32"/>
  <c r="H34" i="32"/>
  <c r="H29" i="34"/>
  <c r="H30" i="34"/>
  <c r="H31" i="34"/>
  <c r="H31" i="35"/>
  <c r="H32" i="35"/>
  <c r="H33" i="35"/>
  <c r="H33" i="36"/>
  <c r="H34" i="36"/>
  <c r="B46" i="25"/>
  <c r="B8" i="25"/>
  <c r="F61" i="31"/>
  <c r="H61" i="31" s="1"/>
  <c r="F61" i="32"/>
  <c r="F61" i="33"/>
  <c r="F61" i="34"/>
  <c r="F61" i="35"/>
  <c r="B63" i="13"/>
  <c r="B60" i="25" s="1"/>
  <c r="C8" i="25"/>
  <c r="G63" i="13"/>
  <c r="H33" i="26"/>
  <c r="H35" i="26"/>
  <c r="H39" i="26"/>
  <c r="H41" i="26"/>
  <c r="H45" i="26"/>
  <c r="G8" i="27"/>
  <c r="G46" i="27"/>
  <c r="H15" i="27"/>
  <c r="H19" i="27"/>
  <c r="H23" i="27"/>
  <c r="H27" i="27"/>
  <c r="H33" i="27"/>
  <c r="H37" i="27"/>
  <c r="H4" i="28"/>
  <c r="H6" i="28"/>
  <c r="H43" i="28"/>
  <c r="C46" i="28"/>
  <c r="C48" i="28" s="1"/>
  <c r="B8" i="30"/>
  <c r="H41" i="30"/>
  <c r="H42" i="30"/>
  <c r="H43" i="30"/>
  <c r="H44" i="30"/>
  <c r="H45" i="30"/>
  <c r="H4" i="31"/>
  <c r="H16" i="31"/>
  <c r="H20" i="31"/>
  <c r="H24" i="31"/>
  <c r="H28" i="31"/>
  <c r="H32" i="31"/>
  <c r="H36" i="31"/>
  <c r="H35" i="32"/>
  <c r="H36" i="32"/>
  <c r="H37" i="32"/>
  <c r="H38" i="32"/>
  <c r="H39" i="32"/>
  <c r="H32" i="34"/>
  <c r="H33" i="34"/>
  <c r="H34" i="34"/>
  <c r="H35" i="34"/>
  <c r="H36" i="34"/>
  <c r="H37" i="34"/>
  <c r="H38" i="34"/>
  <c r="H39" i="34"/>
  <c r="H34" i="35"/>
  <c r="H35" i="35"/>
  <c r="H36" i="35"/>
  <c r="H37" i="35"/>
  <c r="H38" i="35"/>
  <c r="H39" i="35"/>
  <c r="H35" i="36"/>
  <c r="H36" i="36"/>
  <c r="H37" i="36"/>
  <c r="H38" i="36"/>
  <c r="H39" i="36"/>
  <c r="C63" i="34"/>
  <c r="G63" i="34"/>
  <c r="H7" i="13"/>
  <c r="F62" i="25"/>
  <c r="F62" i="26" s="1"/>
  <c r="H13" i="31"/>
  <c r="H15" i="31"/>
  <c r="H17" i="31"/>
  <c r="H19" i="31"/>
  <c r="H21" i="31"/>
  <c r="H23" i="31"/>
  <c r="H25" i="31"/>
  <c r="H27" i="31"/>
  <c r="H29" i="31"/>
  <c r="H31" i="31"/>
  <c r="H33" i="31"/>
  <c r="H35" i="31"/>
  <c r="H37" i="31"/>
  <c r="H39" i="31"/>
  <c r="H41" i="31"/>
  <c r="H4" i="32"/>
  <c r="H5" i="32"/>
  <c r="H6" i="32"/>
  <c r="H7" i="32"/>
  <c r="H4" i="34"/>
  <c r="H5" i="34"/>
  <c r="H6" i="34"/>
  <c r="H7" i="34"/>
  <c r="H4" i="35"/>
  <c r="H5" i="35"/>
  <c r="H6" i="35"/>
  <c r="H7" i="35"/>
  <c r="H4" i="36"/>
  <c r="H5" i="36"/>
  <c r="H6" i="36"/>
  <c r="H7" i="36"/>
  <c r="H5" i="13"/>
  <c r="G62" i="25"/>
  <c r="G61" i="25"/>
  <c r="H5" i="25"/>
  <c r="H14" i="25"/>
  <c r="H18" i="25"/>
  <c r="H22" i="25"/>
  <c r="H26" i="25"/>
  <c r="H30" i="25"/>
  <c r="H34" i="25"/>
  <c r="H38" i="25"/>
  <c r="H21" i="25"/>
  <c r="H37" i="25"/>
  <c r="H41" i="25"/>
  <c r="H15" i="25"/>
  <c r="H19" i="25"/>
  <c r="H23" i="25"/>
  <c r="H27" i="25"/>
  <c r="H31" i="25"/>
  <c r="H35" i="25"/>
  <c r="H39" i="25"/>
  <c r="B46" i="11"/>
  <c r="B57" i="11" s="1"/>
  <c r="E52" i="11" s="1"/>
  <c r="F40" i="25"/>
  <c r="H40" i="25" s="1"/>
  <c r="D40" i="25"/>
  <c r="H27" i="13"/>
  <c r="D6" i="13"/>
  <c r="G57" i="13"/>
  <c r="G8" i="36"/>
  <c r="G46" i="36"/>
  <c r="F3" i="36"/>
  <c r="F8" i="36" s="1"/>
  <c r="C8" i="36"/>
  <c r="F11" i="36"/>
  <c r="C46" i="36"/>
  <c r="D3" i="36"/>
  <c r="D4" i="36"/>
  <c r="D5" i="36"/>
  <c r="D6" i="36"/>
  <c r="D7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1" i="36"/>
  <c r="D42" i="36"/>
  <c r="D43" i="36"/>
  <c r="D44" i="36"/>
  <c r="D45" i="36"/>
  <c r="G8" i="35"/>
  <c r="G46" i="35"/>
  <c r="F3" i="35"/>
  <c r="F8" i="35" s="1"/>
  <c r="C8" i="35"/>
  <c r="F11" i="35"/>
  <c r="C46" i="35"/>
  <c r="D3" i="35"/>
  <c r="D4" i="35"/>
  <c r="D5" i="35"/>
  <c r="D6" i="35"/>
  <c r="D7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1" i="35"/>
  <c r="D42" i="35"/>
  <c r="D43" i="35"/>
  <c r="D44" i="35"/>
  <c r="D45" i="35"/>
  <c r="G8" i="34"/>
  <c r="G46" i="34"/>
  <c r="F3" i="34"/>
  <c r="F8" i="34" s="1"/>
  <c r="C8" i="34"/>
  <c r="F11" i="34"/>
  <c r="C46" i="34"/>
  <c r="D3" i="34"/>
  <c r="D4" i="34"/>
  <c r="D5" i="34"/>
  <c r="D6" i="34"/>
  <c r="D7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1" i="34"/>
  <c r="D42" i="34"/>
  <c r="D43" i="34"/>
  <c r="D44" i="34"/>
  <c r="D45" i="34"/>
  <c r="G8" i="33"/>
  <c r="G46" i="33"/>
  <c r="H4" i="33"/>
  <c r="H5" i="33"/>
  <c r="H6" i="33"/>
  <c r="H7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1" i="33"/>
  <c r="H42" i="33"/>
  <c r="H43" i="33"/>
  <c r="H44" i="33"/>
  <c r="H45" i="33"/>
  <c r="F3" i="33"/>
  <c r="F8" i="33" s="1"/>
  <c r="C8" i="33"/>
  <c r="F11" i="33"/>
  <c r="C46" i="33"/>
  <c r="D3" i="33"/>
  <c r="D4" i="33"/>
  <c r="D5" i="33"/>
  <c r="D6" i="33"/>
  <c r="D7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1" i="33"/>
  <c r="D42" i="33"/>
  <c r="D43" i="33"/>
  <c r="D44" i="33"/>
  <c r="D45" i="33"/>
  <c r="G8" i="32"/>
  <c r="G46" i="32"/>
  <c r="F3" i="32"/>
  <c r="F8" i="32" s="1"/>
  <c r="C8" i="32"/>
  <c r="F11" i="32"/>
  <c r="C46" i="32"/>
  <c r="D3" i="32"/>
  <c r="D4" i="32"/>
  <c r="D5" i="32"/>
  <c r="D6" i="32"/>
  <c r="D7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1" i="32"/>
  <c r="D42" i="32"/>
  <c r="D43" i="32"/>
  <c r="D44" i="32"/>
  <c r="D45" i="32"/>
  <c r="H42" i="31"/>
  <c r="H43" i="31"/>
  <c r="H44" i="31"/>
  <c r="H45" i="31"/>
  <c r="H12" i="31"/>
  <c r="G46" i="31"/>
  <c r="H6" i="31"/>
  <c r="F3" i="31"/>
  <c r="D4" i="31"/>
  <c r="F5" i="31"/>
  <c r="H5" i="31" s="1"/>
  <c r="F7" i="31"/>
  <c r="H7" i="31" s="1"/>
  <c r="F11" i="31"/>
  <c r="C46" i="31"/>
  <c r="C48" i="31" s="1"/>
  <c r="D3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1" i="31"/>
  <c r="D42" i="31"/>
  <c r="D43" i="31"/>
  <c r="D44" i="31"/>
  <c r="D45" i="31"/>
  <c r="G46" i="30"/>
  <c r="G48" i="30" s="1"/>
  <c r="H6" i="30"/>
  <c r="F3" i="30"/>
  <c r="F5" i="30"/>
  <c r="H5" i="30" s="1"/>
  <c r="D6" i="30"/>
  <c r="F7" i="30"/>
  <c r="H7" i="30" s="1"/>
  <c r="F11" i="30"/>
  <c r="C46" i="30"/>
  <c r="C48" i="30" s="1"/>
  <c r="D3" i="30"/>
  <c r="D8" i="30" s="1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1" i="30"/>
  <c r="D42" i="30"/>
  <c r="D43" i="30"/>
  <c r="D44" i="30"/>
  <c r="D45" i="30"/>
  <c r="H41" i="28"/>
  <c r="H39" i="28"/>
  <c r="G11" i="28"/>
  <c r="H11" i="28" s="1"/>
  <c r="H13" i="28"/>
  <c r="H15" i="28"/>
  <c r="H17" i="28"/>
  <c r="H19" i="28"/>
  <c r="H21" i="28"/>
  <c r="H29" i="28"/>
  <c r="H42" i="28"/>
  <c r="H23" i="28"/>
  <c r="H27" i="28"/>
  <c r="H31" i="28"/>
  <c r="H44" i="28"/>
  <c r="F3" i="28"/>
  <c r="D4" i="28"/>
  <c r="F5" i="28"/>
  <c r="H5" i="28" s="1"/>
  <c r="D6" i="28"/>
  <c r="F7" i="28"/>
  <c r="H7" i="28" s="1"/>
  <c r="D11" i="28"/>
  <c r="F12" i="28"/>
  <c r="H12" i="28" s="1"/>
  <c r="D13" i="28"/>
  <c r="F14" i="28"/>
  <c r="D15" i="28"/>
  <c r="F16" i="28"/>
  <c r="D17" i="28"/>
  <c r="F18" i="28"/>
  <c r="D19" i="28"/>
  <c r="F20" i="28"/>
  <c r="H20" i="28" s="1"/>
  <c r="D21" i="28"/>
  <c r="F22" i="28"/>
  <c r="F24" i="28"/>
  <c r="H24" i="28" s="1"/>
  <c r="F26" i="28"/>
  <c r="F28" i="28"/>
  <c r="H28" i="28" s="1"/>
  <c r="F30" i="28"/>
  <c r="F32" i="28"/>
  <c r="H32" i="28" s="1"/>
  <c r="D33" i="28"/>
  <c r="F34" i="28"/>
  <c r="H34" i="28" s="1"/>
  <c r="D35" i="28"/>
  <c r="F36" i="28"/>
  <c r="H36" i="28" s="1"/>
  <c r="D37" i="28"/>
  <c r="F38" i="28"/>
  <c r="H38" i="28" s="1"/>
  <c r="D39" i="28"/>
  <c r="D41" i="28"/>
  <c r="D43" i="28"/>
  <c r="D45" i="28"/>
  <c r="D3" i="28"/>
  <c r="G57" i="27"/>
  <c r="G57" i="26"/>
  <c r="H11" i="27"/>
  <c r="H6" i="27"/>
  <c r="H14" i="27"/>
  <c r="H18" i="27"/>
  <c r="H22" i="27"/>
  <c r="H26" i="27"/>
  <c r="H36" i="27"/>
  <c r="H44" i="27"/>
  <c r="H16" i="27"/>
  <c r="H20" i="27"/>
  <c r="H24" i="27"/>
  <c r="H29" i="27"/>
  <c r="H31" i="27"/>
  <c r="H34" i="27"/>
  <c r="H38" i="27"/>
  <c r="H42" i="27"/>
  <c r="F3" i="27"/>
  <c r="D4" i="27"/>
  <c r="F5" i="27"/>
  <c r="H5" i="27" s="1"/>
  <c r="D6" i="27"/>
  <c r="F7" i="27"/>
  <c r="H7" i="27" s="1"/>
  <c r="D11" i="27"/>
  <c r="F12" i="27"/>
  <c r="H12" i="27" s="1"/>
  <c r="D13" i="27"/>
  <c r="D15" i="27"/>
  <c r="D17" i="27"/>
  <c r="D19" i="27"/>
  <c r="D21" i="27"/>
  <c r="D23" i="27"/>
  <c r="D25" i="27"/>
  <c r="D27" i="27"/>
  <c r="D29" i="27"/>
  <c r="F30" i="27"/>
  <c r="H30" i="27" s="1"/>
  <c r="D31" i="27"/>
  <c r="D33" i="27"/>
  <c r="D35" i="27"/>
  <c r="D37" i="27"/>
  <c r="D39" i="27"/>
  <c r="D41" i="27"/>
  <c r="D43" i="27"/>
  <c r="D45" i="27"/>
  <c r="D3" i="27"/>
  <c r="F4" i="27"/>
  <c r="H4" i="27" s="1"/>
  <c r="H63" i="11"/>
  <c r="G57" i="25"/>
  <c r="H13" i="26"/>
  <c r="H15" i="26"/>
  <c r="H17" i="26"/>
  <c r="H19" i="26"/>
  <c r="H21" i="26"/>
  <c r="H23" i="26"/>
  <c r="H25" i="26"/>
  <c r="H31" i="26"/>
  <c r="H37" i="26"/>
  <c r="H11" i="26"/>
  <c r="H29" i="26"/>
  <c r="H6" i="26"/>
  <c r="H27" i="26"/>
  <c r="F3" i="26"/>
  <c r="H3" i="26" s="1"/>
  <c r="D4" i="26"/>
  <c r="F5" i="26"/>
  <c r="H5" i="26" s="1"/>
  <c r="D6" i="26"/>
  <c r="F7" i="26"/>
  <c r="H7" i="26" s="1"/>
  <c r="D11" i="26"/>
  <c r="F12" i="26"/>
  <c r="H12" i="26" s="1"/>
  <c r="D13" i="26"/>
  <c r="F14" i="26"/>
  <c r="H14" i="26" s="1"/>
  <c r="D15" i="26"/>
  <c r="F16" i="26"/>
  <c r="H16" i="26" s="1"/>
  <c r="D17" i="26"/>
  <c r="F18" i="26"/>
  <c r="H18" i="26" s="1"/>
  <c r="D19" i="26"/>
  <c r="F20" i="26"/>
  <c r="H20" i="26" s="1"/>
  <c r="D21" i="26"/>
  <c r="F22" i="26"/>
  <c r="H22" i="26" s="1"/>
  <c r="D23" i="26"/>
  <c r="F24" i="26"/>
  <c r="H24" i="26" s="1"/>
  <c r="D25" i="26"/>
  <c r="F26" i="26"/>
  <c r="H26" i="26" s="1"/>
  <c r="F28" i="26"/>
  <c r="H28" i="26" s="1"/>
  <c r="F30" i="26"/>
  <c r="H30" i="26" s="1"/>
  <c r="D31" i="26"/>
  <c r="F32" i="26"/>
  <c r="H32" i="26" s="1"/>
  <c r="D33" i="26"/>
  <c r="F34" i="26"/>
  <c r="H34" i="26" s="1"/>
  <c r="D35" i="26"/>
  <c r="F36" i="26"/>
  <c r="H36" i="26" s="1"/>
  <c r="D37" i="26"/>
  <c r="F38" i="26"/>
  <c r="H38" i="26" s="1"/>
  <c r="D39" i="26"/>
  <c r="D41" i="26"/>
  <c r="D43" i="26"/>
  <c r="D45" i="26"/>
  <c r="G46" i="26"/>
  <c r="D3" i="26"/>
  <c r="F4" i="26"/>
  <c r="H4" i="26" s="1"/>
  <c r="H43" i="25"/>
  <c r="F13" i="25"/>
  <c r="H42" i="25"/>
  <c r="H44" i="25"/>
  <c r="H6" i="25"/>
  <c r="H3" i="25"/>
  <c r="D3" i="25"/>
  <c r="F4" i="25"/>
  <c r="F8" i="25" s="1"/>
  <c r="F53" i="25" s="1"/>
  <c r="H53" i="25" s="1"/>
  <c r="D5" i="25"/>
  <c r="D7" i="25"/>
  <c r="H11" i="25"/>
  <c r="B8" i="13"/>
  <c r="D5" i="13"/>
  <c r="D7" i="13"/>
  <c r="H6" i="13"/>
  <c r="H45" i="13"/>
  <c r="F61" i="13"/>
  <c r="B63" i="25" s="1"/>
  <c r="H39" i="13"/>
  <c r="H41" i="13"/>
  <c r="H42" i="13"/>
  <c r="H44" i="13"/>
  <c r="H33" i="13"/>
  <c r="F4" i="13"/>
  <c r="H4" i="13" s="1"/>
  <c r="F3" i="13"/>
  <c r="H3" i="13" s="1"/>
  <c r="H13" i="13"/>
  <c r="H17" i="13"/>
  <c r="H31" i="13"/>
  <c r="H35" i="13"/>
  <c r="H37" i="13"/>
  <c r="H12" i="13"/>
  <c r="H16" i="13"/>
  <c r="H18" i="13"/>
  <c r="H20" i="13"/>
  <c r="H22" i="13"/>
  <c r="H24" i="13"/>
  <c r="H26" i="13"/>
  <c r="H28" i="13"/>
  <c r="H30" i="13"/>
  <c r="H32" i="13"/>
  <c r="H34" i="13"/>
  <c r="H36" i="13"/>
  <c r="H38" i="13"/>
  <c r="H40" i="13"/>
  <c r="C8" i="13"/>
  <c r="H11" i="13"/>
  <c r="AN43" i="11"/>
  <c r="L48" i="11"/>
  <c r="AM57" i="11"/>
  <c r="AN56" i="11"/>
  <c r="AN52" i="11"/>
  <c r="O48" i="11"/>
  <c r="AN22" i="11"/>
  <c r="AN24" i="11"/>
  <c r="AN26" i="11"/>
  <c r="AN28" i="11"/>
  <c r="AN30" i="11"/>
  <c r="AN32" i="11"/>
  <c r="AN34" i="11"/>
  <c r="AN38" i="11"/>
  <c r="AN17" i="11"/>
  <c r="AN19" i="11"/>
  <c r="AN21" i="11"/>
  <c r="AN23" i="11"/>
  <c r="AN37" i="11"/>
  <c r="AN12" i="11"/>
  <c r="AN14" i="11"/>
  <c r="AN16" i="11"/>
  <c r="AN18" i="11"/>
  <c r="AN20" i="11"/>
  <c r="AN36" i="11"/>
  <c r="AN25" i="11"/>
  <c r="AN27" i="11"/>
  <c r="AN29" i="11"/>
  <c r="AN31" i="11"/>
  <c r="AN33" i="11"/>
  <c r="AN35" i="11"/>
  <c r="R8" i="11"/>
  <c r="R48" i="11" s="1"/>
  <c r="AN11" i="11"/>
  <c r="G48" i="26" l="1"/>
  <c r="D8" i="27"/>
  <c r="H19" i="13"/>
  <c r="C48" i="26"/>
  <c r="C48" i="13"/>
  <c r="H18" i="28"/>
  <c r="G61" i="26"/>
  <c r="D60" i="25"/>
  <c r="G62" i="26"/>
  <c r="H62" i="26" s="1"/>
  <c r="H62" i="25"/>
  <c r="G57" i="30"/>
  <c r="H61" i="13"/>
  <c r="H63" i="13" s="1"/>
  <c r="E57" i="11"/>
  <c r="H52" i="11" s="1"/>
  <c r="B52" i="26" s="1"/>
  <c r="D52" i="26" s="1"/>
  <c r="AN8" i="11"/>
  <c r="D46" i="25"/>
  <c r="G46" i="25"/>
  <c r="G48" i="25" s="1"/>
  <c r="H13" i="25"/>
  <c r="H46" i="25" s="1"/>
  <c r="D8" i="28"/>
  <c r="H3" i="31"/>
  <c r="G48" i="31"/>
  <c r="D8" i="13"/>
  <c r="F53" i="13"/>
  <c r="H53" i="13" s="1"/>
  <c r="D8" i="26"/>
  <c r="G46" i="28"/>
  <c r="G48" i="28" s="1"/>
  <c r="H30" i="28"/>
  <c r="H26" i="28"/>
  <c r="H22" i="28"/>
  <c r="H16" i="28"/>
  <c r="H14" i="28"/>
  <c r="K60" i="11"/>
  <c r="C63" i="25"/>
  <c r="K63" i="11"/>
  <c r="N60" i="11" s="1"/>
  <c r="B60" i="28" s="1"/>
  <c r="D60" i="28" s="1"/>
  <c r="D63" i="28" s="1"/>
  <c r="D8" i="31"/>
  <c r="AL15" i="11"/>
  <c r="AN15" i="11" s="1"/>
  <c r="AL53" i="11"/>
  <c r="AN53" i="11" s="1"/>
  <c r="F8" i="28"/>
  <c r="H3" i="34"/>
  <c r="H8" i="34" s="1"/>
  <c r="H3" i="35"/>
  <c r="H8" i="35" s="1"/>
  <c r="G48" i="27"/>
  <c r="F54" i="13"/>
  <c r="H54" i="13" s="1"/>
  <c r="B48" i="11"/>
  <c r="H46" i="11"/>
  <c r="G60" i="25"/>
  <c r="F63" i="13"/>
  <c r="F61" i="25"/>
  <c r="F61" i="26" s="1"/>
  <c r="D8" i="36"/>
  <c r="G48" i="36"/>
  <c r="C48" i="36"/>
  <c r="H11" i="36"/>
  <c r="H3" i="36"/>
  <c r="H8" i="36" s="1"/>
  <c r="H11" i="35"/>
  <c r="D8" i="35"/>
  <c r="G48" i="35"/>
  <c r="C48" i="35"/>
  <c r="H11" i="34"/>
  <c r="D8" i="34"/>
  <c r="G48" i="34"/>
  <c r="C48" i="34"/>
  <c r="H11" i="33"/>
  <c r="H3" i="33"/>
  <c r="H8" i="33" s="1"/>
  <c r="C48" i="33"/>
  <c r="D8" i="33"/>
  <c r="G48" i="33"/>
  <c r="D8" i="32"/>
  <c r="G48" i="32"/>
  <c r="C48" i="32"/>
  <c r="H11" i="32"/>
  <c r="H3" i="32"/>
  <c r="H8" i="32" s="1"/>
  <c r="H8" i="31"/>
  <c r="F8" i="31"/>
  <c r="H11" i="31"/>
  <c r="F8" i="30"/>
  <c r="H3" i="30"/>
  <c r="H8" i="30" s="1"/>
  <c r="H11" i="30"/>
  <c r="H3" i="28"/>
  <c r="H8" i="28" s="1"/>
  <c r="F8" i="27"/>
  <c r="H3" i="27"/>
  <c r="H8" i="27" s="1"/>
  <c r="F8" i="26"/>
  <c r="H8" i="26"/>
  <c r="F46" i="25"/>
  <c r="D8" i="25"/>
  <c r="D48" i="25" s="1"/>
  <c r="H4" i="25"/>
  <c r="H8" i="25" s="1"/>
  <c r="AN61" i="11"/>
  <c r="AN63" i="11" s="1"/>
  <c r="H8" i="13"/>
  <c r="F8" i="13"/>
  <c r="B63" i="28" l="1"/>
  <c r="B60" i="27"/>
  <c r="H57" i="13"/>
  <c r="H61" i="26"/>
  <c r="H48" i="25"/>
  <c r="H61" i="25"/>
  <c r="B57" i="25"/>
  <c r="F52" i="25" s="1"/>
  <c r="H52" i="25" s="1"/>
  <c r="B57" i="13"/>
  <c r="B52" i="25" s="1"/>
  <c r="D52" i="25" s="1"/>
  <c r="D57" i="25" s="1"/>
  <c r="B46" i="13"/>
  <c r="B48" i="13" s="1"/>
  <c r="D15" i="13"/>
  <c r="D46" i="13" s="1"/>
  <c r="D48" i="13" s="1"/>
  <c r="F15" i="13"/>
  <c r="N63" i="11"/>
  <c r="Q60" i="11" s="1"/>
  <c r="B60" i="30"/>
  <c r="F60" i="28"/>
  <c r="F40" i="26"/>
  <c r="D40" i="26"/>
  <c r="D46" i="26" s="1"/>
  <c r="D48" i="26" s="1"/>
  <c r="B46" i="26"/>
  <c r="B48" i="26" s="1"/>
  <c r="K46" i="11"/>
  <c r="F48" i="25"/>
  <c r="F54" i="25"/>
  <c r="H54" i="25" s="1"/>
  <c r="H54" i="11"/>
  <c r="B54" i="26" s="1"/>
  <c r="H48" i="11"/>
  <c r="G63" i="25"/>
  <c r="F60" i="25"/>
  <c r="F63" i="25" s="1"/>
  <c r="F57" i="13"/>
  <c r="D54" i="26" l="1"/>
  <c r="D57" i="26" s="1"/>
  <c r="B57" i="26"/>
  <c r="F52" i="26" s="1"/>
  <c r="H52" i="26" s="1"/>
  <c r="D60" i="27"/>
  <c r="D63" i="27" s="1"/>
  <c r="B63" i="27"/>
  <c r="F60" i="27" s="1"/>
  <c r="F63" i="28"/>
  <c r="H60" i="28"/>
  <c r="H63" i="28" s="1"/>
  <c r="B63" i="30"/>
  <c r="D60" i="30"/>
  <c r="D63" i="30" s="1"/>
  <c r="H57" i="25"/>
  <c r="H60" i="25"/>
  <c r="F46" i="13"/>
  <c r="F48" i="13" s="1"/>
  <c r="H15" i="13"/>
  <c r="H46" i="13" s="1"/>
  <c r="H48" i="13" s="1"/>
  <c r="Q63" i="11"/>
  <c r="B63" i="31"/>
  <c r="F60" i="30"/>
  <c r="F57" i="25"/>
  <c r="K54" i="11"/>
  <c r="B54" i="27" s="1"/>
  <c r="D54" i="27" s="1"/>
  <c r="K48" i="11"/>
  <c r="H40" i="26"/>
  <c r="H46" i="26" s="1"/>
  <c r="H48" i="26" s="1"/>
  <c r="F46" i="26"/>
  <c r="F48" i="26" s="1"/>
  <c r="F54" i="26"/>
  <c r="H57" i="11"/>
  <c r="N46" i="11"/>
  <c r="D40" i="27"/>
  <c r="D46" i="27" s="1"/>
  <c r="D48" i="27" s="1"/>
  <c r="F40" i="27"/>
  <c r="B46" i="27"/>
  <c r="B48" i="27" s="1"/>
  <c r="C63" i="26"/>
  <c r="B63" i="26"/>
  <c r="F60" i="26" s="1"/>
  <c r="H60" i="27" l="1"/>
  <c r="H63" i="27" s="1"/>
  <c r="F63" i="27"/>
  <c r="F63" i="30"/>
  <c r="H60" i="30"/>
  <c r="F57" i="26"/>
  <c r="H54" i="26"/>
  <c r="H57" i="26" s="1"/>
  <c r="G60" i="26"/>
  <c r="F63" i="26"/>
  <c r="K52" i="11"/>
  <c r="B52" i="27" s="1"/>
  <c r="T60" i="11"/>
  <c r="H40" i="27"/>
  <c r="H46" i="27" s="1"/>
  <c r="H48" i="27" s="1"/>
  <c r="F46" i="27"/>
  <c r="F48" i="27" s="1"/>
  <c r="B40" i="30"/>
  <c r="Q46" i="11"/>
  <c r="D40" i="28"/>
  <c r="D46" i="28" s="1"/>
  <c r="D48" i="28" s="1"/>
  <c r="F40" i="28"/>
  <c r="B46" i="28"/>
  <c r="B48" i="28" s="1"/>
  <c r="K57" i="11"/>
  <c r="N52" i="11" s="1"/>
  <c r="B52" i="28" s="1"/>
  <c r="D52" i="28" s="1"/>
  <c r="D57" i="28" s="1"/>
  <c r="F54" i="27"/>
  <c r="H54" i="27" s="1"/>
  <c r="N54" i="11"/>
  <c r="B54" i="28" s="1"/>
  <c r="D54" i="28" s="1"/>
  <c r="N48" i="11"/>
  <c r="D52" i="27" l="1"/>
  <c r="D57" i="27" s="1"/>
  <c r="B57" i="27"/>
  <c r="F52" i="27" s="1"/>
  <c r="H52" i="27" s="1"/>
  <c r="H57" i="27" s="1"/>
  <c r="G63" i="26"/>
  <c r="H60" i="26"/>
  <c r="H63" i="26" s="1"/>
  <c r="T63" i="11"/>
  <c r="W60" i="11" s="1"/>
  <c r="B60" i="32" s="1"/>
  <c r="B63" i="32" s="1"/>
  <c r="F60" i="31"/>
  <c r="B52" i="30"/>
  <c r="D52" i="30" s="1"/>
  <c r="H40" i="28"/>
  <c r="H46" i="28" s="1"/>
  <c r="H48" i="28" s="1"/>
  <c r="F46" i="28"/>
  <c r="F48" i="28" s="1"/>
  <c r="Q54" i="11"/>
  <c r="Q48" i="11"/>
  <c r="F40" i="30"/>
  <c r="D40" i="30"/>
  <c r="D46" i="30" s="1"/>
  <c r="D48" i="30" s="1"/>
  <c r="B46" i="30"/>
  <c r="B48" i="30" s="1"/>
  <c r="B57" i="28"/>
  <c r="F52" i="28" s="1"/>
  <c r="H52" i="28" s="1"/>
  <c r="N57" i="11"/>
  <c r="Q52" i="11" s="1"/>
  <c r="B54" i="30"/>
  <c r="D54" i="30" s="1"/>
  <c r="F54" i="28"/>
  <c r="H54" i="28" s="1"/>
  <c r="B40" i="31"/>
  <c r="T46" i="11"/>
  <c r="F57" i="27"/>
  <c r="H57" i="28" l="1"/>
  <c r="F63" i="31"/>
  <c r="H60" i="31"/>
  <c r="H63" i="31" s="1"/>
  <c r="D57" i="30"/>
  <c r="W63" i="11"/>
  <c r="Z60" i="11" s="1"/>
  <c r="B60" i="33"/>
  <c r="B63" i="33" s="1"/>
  <c r="F60" i="32"/>
  <c r="F63" i="32" s="1"/>
  <c r="B57" i="30"/>
  <c r="F52" i="30" s="1"/>
  <c r="H52" i="30" s="1"/>
  <c r="W46" i="11"/>
  <c r="F40" i="31"/>
  <c r="B46" i="31"/>
  <c r="B48" i="31" s="1"/>
  <c r="D40" i="31"/>
  <c r="D46" i="31" s="1"/>
  <c r="D48" i="31" s="1"/>
  <c r="B52" i="31"/>
  <c r="D52" i="31" s="1"/>
  <c r="H40" i="30"/>
  <c r="H46" i="30" s="1"/>
  <c r="H48" i="30" s="1"/>
  <c r="F46" i="30"/>
  <c r="F48" i="30" s="1"/>
  <c r="Q57" i="11"/>
  <c r="B54" i="31"/>
  <c r="D54" i="31" s="1"/>
  <c r="F54" i="30"/>
  <c r="H54" i="30" s="1"/>
  <c r="T48" i="11"/>
  <c r="T54" i="11"/>
  <c r="F57" i="28"/>
  <c r="D57" i="31" l="1"/>
  <c r="H57" i="30"/>
  <c r="Z63" i="11"/>
  <c r="AC60" i="11" s="1"/>
  <c r="B60" i="34" s="1"/>
  <c r="B63" i="34"/>
  <c r="F60" i="33"/>
  <c r="F63" i="33" s="1"/>
  <c r="T52" i="11"/>
  <c r="F52" i="31" s="1"/>
  <c r="H52" i="31" s="1"/>
  <c r="F54" i="31"/>
  <c r="H54" i="31" s="1"/>
  <c r="W54" i="11"/>
  <c r="B54" i="32" s="1"/>
  <c r="W48" i="11"/>
  <c r="F40" i="32"/>
  <c r="B46" i="32"/>
  <c r="B48" i="32" s="1"/>
  <c r="D40" i="32"/>
  <c r="D46" i="32" s="1"/>
  <c r="D48" i="32" s="1"/>
  <c r="F57" i="30"/>
  <c r="H40" i="31"/>
  <c r="H46" i="31" s="1"/>
  <c r="H48" i="31" s="1"/>
  <c r="F46" i="31"/>
  <c r="F48" i="31" s="1"/>
  <c r="B40" i="33"/>
  <c r="Z46" i="11"/>
  <c r="B57" i="31"/>
  <c r="H57" i="31" l="1"/>
  <c r="T57" i="11"/>
  <c r="W52" i="11" s="1"/>
  <c r="F57" i="31"/>
  <c r="B63" i="35"/>
  <c r="F60" i="34"/>
  <c r="F63" i="34" s="1"/>
  <c r="AC63" i="11"/>
  <c r="AF60" i="11" s="1"/>
  <c r="B60" i="35" s="1"/>
  <c r="Z48" i="11"/>
  <c r="Z54" i="11"/>
  <c r="F52" i="32"/>
  <c r="AC46" i="11"/>
  <c r="F40" i="33"/>
  <c r="B46" i="33"/>
  <c r="B48" i="33" s="1"/>
  <c r="D40" i="33"/>
  <c r="D46" i="33" s="1"/>
  <c r="D48" i="33" s="1"/>
  <c r="H40" i="32"/>
  <c r="H46" i="32" s="1"/>
  <c r="H48" i="32" s="1"/>
  <c r="F46" i="32"/>
  <c r="F48" i="32" s="1"/>
  <c r="B54" i="33"/>
  <c r="F54" i="32"/>
  <c r="B52" i="33" l="1"/>
  <c r="B52" i="32"/>
  <c r="B57" i="32" s="1"/>
  <c r="W57" i="11"/>
  <c r="Z52" i="11" s="1"/>
  <c r="F52" i="33" s="1"/>
  <c r="AF63" i="11"/>
  <c r="AI60" i="11" s="1"/>
  <c r="B60" i="36" s="1"/>
  <c r="B63" i="36" s="1"/>
  <c r="F60" i="35"/>
  <c r="F63" i="35" s="1"/>
  <c r="AF46" i="11"/>
  <c r="F40" i="34"/>
  <c r="B46" i="34"/>
  <c r="B48" i="34" s="1"/>
  <c r="D40" i="34"/>
  <c r="D46" i="34" s="1"/>
  <c r="D48" i="34" s="1"/>
  <c r="H40" i="33"/>
  <c r="H46" i="33" s="1"/>
  <c r="H48" i="33" s="1"/>
  <c r="F46" i="33"/>
  <c r="F48" i="33" s="1"/>
  <c r="AC54" i="11"/>
  <c r="B54" i="34" s="1"/>
  <c r="AC48" i="11"/>
  <c r="Z57" i="11"/>
  <c r="AC52" i="11" s="1"/>
  <c r="B52" i="34" s="1"/>
  <c r="F54" i="33"/>
  <c r="F57" i="32"/>
  <c r="B57" i="33"/>
  <c r="AI63" i="11" l="1"/>
  <c r="F60" i="36"/>
  <c r="F63" i="36" s="1"/>
  <c r="F52" i="34"/>
  <c r="AC57" i="11"/>
  <c r="AF52" i="11" s="1"/>
  <c r="B52" i="35" s="1"/>
  <c r="F54" i="34"/>
  <c r="AI46" i="11"/>
  <c r="AL40" i="11"/>
  <c r="F40" i="35"/>
  <c r="B46" i="35"/>
  <c r="B48" i="35" s="1"/>
  <c r="D40" i="35"/>
  <c r="D46" i="35" s="1"/>
  <c r="D48" i="35" s="1"/>
  <c r="B57" i="34"/>
  <c r="H40" i="34"/>
  <c r="H46" i="34" s="1"/>
  <c r="H48" i="34" s="1"/>
  <c r="F46" i="34"/>
  <c r="F48" i="34" s="1"/>
  <c r="AF48" i="11"/>
  <c r="AF54" i="11"/>
  <c r="B54" i="35" s="1"/>
  <c r="F57" i="33"/>
  <c r="B57" i="35" l="1"/>
  <c r="H40" i="35"/>
  <c r="H46" i="35" s="1"/>
  <c r="H48" i="35" s="1"/>
  <c r="F46" i="35"/>
  <c r="F48" i="35" s="1"/>
  <c r="AI48" i="11"/>
  <c r="AI54" i="11"/>
  <c r="B54" i="36" s="1"/>
  <c r="F52" i="35"/>
  <c r="AF57" i="11"/>
  <c r="AI52" i="11" s="1"/>
  <c r="F54" i="36"/>
  <c r="F54" i="35"/>
  <c r="AL54" i="11"/>
  <c r="AL57" i="11" s="1"/>
  <c r="AN40" i="11"/>
  <c r="AN46" i="11" s="1"/>
  <c r="AN48" i="11" s="1"/>
  <c r="AL46" i="11"/>
  <c r="AL48" i="11" s="1"/>
  <c r="F40" i="36"/>
  <c r="B46" i="36"/>
  <c r="B48" i="36" s="1"/>
  <c r="D40" i="36"/>
  <c r="D46" i="36" s="1"/>
  <c r="D48" i="36" s="1"/>
  <c r="F57" i="34"/>
  <c r="F52" i="36" l="1"/>
  <c r="B52" i="36"/>
  <c r="B57" i="36" s="1"/>
  <c r="AN54" i="11"/>
  <c r="AN57" i="11" s="1"/>
  <c r="F57" i="36"/>
  <c r="H40" i="36"/>
  <c r="H46" i="36" s="1"/>
  <c r="H48" i="36" s="1"/>
  <c r="F46" i="36"/>
  <c r="F48" i="36" s="1"/>
  <c r="F57" i="35"/>
  <c r="AI57" i="11"/>
</calcChain>
</file>

<file path=xl/sharedStrings.xml><?xml version="1.0" encoding="utf-8"?>
<sst xmlns="http://schemas.openxmlformats.org/spreadsheetml/2006/main" count="660" uniqueCount="39">
  <si>
    <t>Expenses - Business</t>
  </si>
  <si>
    <t>Actual</t>
  </si>
  <si>
    <t>Total Income</t>
  </si>
  <si>
    <t>Total Expenses</t>
  </si>
  <si>
    <t>Budget</t>
  </si>
  <si>
    <t xml:space="preserve">Other </t>
  </si>
  <si>
    <t>Variance</t>
  </si>
  <si>
    <t>Month</t>
  </si>
  <si>
    <t>Year-To-Date</t>
  </si>
  <si>
    <t>Income - Business</t>
  </si>
  <si>
    <t>Other</t>
  </si>
  <si>
    <t>NET INCOME</t>
  </si>
  <si>
    <t>Personal / Funding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</si>
  <si>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</si>
  <si>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</si>
  <si>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</si>
  <si>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</si>
  <si>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</si>
  <si>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</si>
  <si>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</si>
  <si>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</si>
  <si>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</si>
  <si>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</si>
  <si>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</si>
  <si>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</si>
  <si>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Bank Balance</t>
  </si>
  <si>
    <t>Ending Bank Balance</t>
  </si>
  <si>
    <t>Beginning Bank Balance</t>
  </si>
  <si>
    <t>Deposits</t>
  </si>
  <si>
    <t>Withdrawals</t>
  </si>
  <si>
    <t>Fees</t>
  </si>
  <si>
    <t>Paid To Owner</t>
  </si>
  <si>
    <t>Ending PTO Balance</t>
  </si>
  <si>
    <t>Prior Month</t>
  </si>
  <si>
    <t>Current Month</t>
  </si>
  <si>
    <t xml:space="preserve">        Year-To-Date</t>
  </si>
  <si>
    <t>Ending Bank Bal</t>
  </si>
  <si>
    <t>Bank Bal</t>
  </si>
  <si>
    <t>Ending Bal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</si>
</sst>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/>
    </xf>
    <xf numFmtId="0" fontId="2" fillId="4" borderId="5" xfId="0" applyFont="1" applyFill="1" applyBorder="1"/>
    <xf numFmtId="0" fontId="2" fillId="3" borderId="5" xfId="0" applyFont="1" applyFill="1" applyBorder="1"/>
    <xf numFmtId="0" fontId="0" fillId="3" borderId="6" xfId="0" applyFill="1" applyBorder="1" applyAlignment="1">
      <alignment horizontal="center"/>
    </xf>
    <xf numFmtId="0" fontId="2" fillId="5" borderId="7" xfId="0" applyFont="1" applyFill="1" applyBorder="1"/>
    <xf numFmtId="0" fontId="2" fillId="2" borderId="7" xfId="0" applyFont="1" applyFill="1" applyBorder="1"/>
    <xf numFmtId="2" fontId="0" fillId="0" borderId="0" xfId="0" applyNumberFormat="1"/>
    <xf numFmtId="2" fontId="0" fillId="0" borderId="0" xfId="0" quotePrefix="1" applyNumberFormat="1"/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9" xfId="0" applyFill="1" applyBorder="1" applyAlignment="1">
      <alignment horizontal="centerContinuous" vertical="center"/>
    </xf>
    <xf numFmtId="0" fontId="0" fillId="4" borderId="10" xfId="0" applyFill="1" applyBorder="1" applyAlignment="1">
      <alignment horizontal="centerContinuous" vertical="center"/>
    </xf>
    <xf numFmtId="0" fontId="0" fillId="4" borderId="11" xfId="0" applyFill="1" applyBorder="1" applyAlignment="1">
      <alignment horizontal="centerContinuous" vertical="center"/>
    </xf>
    <xf numFmtId="0" fontId="0" fillId="4" borderId="12" xfId="0" applyFill="1" applyBorder="1" applyAlignment="1">
      <alignment horizontal="center"/>
    </xf>
    <xf numFmtId="2" fontId="0" fillId="5" borderId="8" xfId="0" applyNumberFormat="1" applyFill="1" applyBorder="1"/>
    <xf numFmtId="2" fontId="0" fillId="5" borderId="2" xfId="0" applyNumberFormat="1" applyFill="1" applyBorder="1"/>
    <xf numFmtId="2" fontId="0" fillId="2" borderId="4" xfId="0" applyNumberFormat="1" applyFill="1" applyBorder="1"/>
    <xf numFmtId="2" fontId="0" fillId="2" borderId="2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1" xfId="0" applyNumberFormat="1" applyBorder="1"/>
    <xf numFmtId="2" fontId="1" fillId="5" borderId="8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2" fontId="0" fillId="0" borderId="0" xfId="0" applyNumberFormat="1" applyFill="1"/>
    <xf numFmtId="2" fontId="0" fillId="3" borderId="6" xfId="0" applyNumberFormat="1" applyFill="1" applyBorder="1" applyAlignment="1">
      <alignment horizontal="center"/>
    </xf>
    <xf numFmtId="0" fontId="1" fillId="4" borderId="5" xfId="0" applyFont="1" applyFill="1" applyBorder="1" applyAlignment="1">
      <alignment horizontal="centerContinuous" vertical="center"/>
    </xf>
    <xf numFmtId="0" fontId="1" fillId="4" borderId="15" xfId="0" applyFont="1" applyFill="1" applyBorder="1" applyAlignment="1">
      <alignment horizontal="centerContinuous" vertical="center"/>
    </xf>
    <xf numFmtId="0" fontId="1" fillId="4" borderId="15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Protection="1">
      <protection locked="0"/>
    </xf>
    <xf numFmtId="0" fontId="1" fillId="4" borderId="5" xfId="0" applyFont="1" applyFill="1" applyBorder="1" applyAlignment="1" applyProtection="1">
      <alignment horizontal="centerContinuous" vertical="center"/>
      <protection locked="0"/>
    </xf>
    <xf numFmtId="0" fontId="1" fillId="4" borderId="13" xfId="0" applyFont="1" applyFill="1" applyBorder="1" applyAlignment="1" applyProtection="1">
      <alignment vertical="center"/>
      <protection locked="0"/>
    </xf>
    <xf numFmtId="0" fontId="1" fillId="4" borderId="14" xfId="0" applyFont="1" applyFill="1" applyBorder="1" applyAlignment="1" applyProtection="1">
      <alignment vertical="center"/>
      <protection locked="0"/>
    </xf>
    <xf numFmtId="0" fontId="1" fillId="4" borderId="14" xfId="0" applyFont="1" applyFill="1" applyBorder="1" applyAlignment="1" applyProtection="1">
      <alignment horizontal="centerContinuous" vertic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2" fontId="0" fillId="0" borderId="0" xfId="0" quotePrefix="1" applyNumberFormat="1" applyProtection="1">
      <protection locked="0"/>
    </xf>
    <xf numFmtId="2" fontId="0" fillId="0" borderId="0" xfId="0" applyNumberFormat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0" fontId="1" fillId="4" borderId="10" xfId="0" applyFont="1" applyFill="1" applyBorder="1" applyAlignment="1" applyProtection="1">
      <alignment horizontal="centerContinuous" vertical="center"/>
      <protection locked="0"/>
    </xf>
    <xf numFmtId="0" fontId="1" fillId="4" borderId="9" xfId="0" applyFont="1" applyFill="1" applyBorder="1" applyAlignment="1" applyProtection="1">
      <alignment horizontal="centerContinuous" vertical="center"/>
      <protection locked="0"/>
    </xf>
    <xf numFmtId="0" fontId="1" fillId="4" borderId="11" xfId="0" applyFont="1" applyFill="1" applyBorder="1" applyAlignment="1" applyProtection="1">
      <alignment horizontal="centerContinuous" vertic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2" fontId="1" fillId="5" borderId="8" xfId="0" applyNumberFormat="1" applyFont="1" applyFill="1" applyBorder="1" applyProtection="1">
      <protection locked="0"/>
    </xf>
    <xf numFmtId="2" fontId="1" fillId="5" borderId="2" xfId="0" applyNumberFormat="1" applyFont="1" applyFill="1" applyBorder="1" applyProtection="1">
      <protection locked="0"/>
    </xf>
    <xf numFmtId="0" fontId="2" fillId="4" borderId="16" xfId="0" applyFont="1" applyFill="1" applyBorder="1"/>
    <xf numFmtId="0" fontId="0" fillId="4" borderId="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2" fontId="0" fillId="0" borderId="2" xfId="0" quotePrefix="1" applyNumberFormat="1" applyBorder="1"/>
    <xf numFmtId="0" fontId="2" fillId="3" borderId="16" xfId="0" applyFont="1" applyFill="1" applyBorder="1"/>
    <xf numFmtId="0" fontId="0" fillId="3" borderId="17" xfId="0" applyFill="1" applyBorder="1" applyAlignment="1">
      <alignment horizontal="center"/>
    </xf>
    <xf numFmtId="0" fontId="2" fillId="2" borderId="1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66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abSelected="1" view="pageLayout" workbookViewId="0">
      <selection activeCell="A4" sqref="A4"/>
    </sheetView>
  </sheetViews>
  <sheetFormatPr defaultRowHeight="15" x14ac:dyDescent="0.25"/>
  <cols>
    <col min="1" max="1" width="23.7109375" customWidth="1"/>
    <col min="2" max="2" width="9.85546875" customWidth="1"/>
    <col min="3" max="3" width="9.140625" customWidth="1"/>
    <col min="4" max="4" width="2.42578125" customWidth="1"/>
    <col min="5" max="5" width="9.85546875" customWidth="1"/>
    <col min="6" max="6" width="9.140625" customWidth="1"/>
    <col min="7" max="7" width="2.42578125" customWidth="1"/>
    <col min="8" max="8" width="9.85546875" customWidth="1"/>
    <col min="9" max="9" width="9.140625" customWidth="1"/>
    <col min="10" max="10" width="2.42578125" customWidth="1"/>
    <col min="11" max="11" width="9.85546875" customWidth="1"/>
    <col min="12" max="12" width="9.140625" customWidth="1"/>
    <col min="13" max="13" width="2.42578125" customWidth="1"/>
    <col min="14" max="14" width="9.85546875" customWidth="1"/>
    <col min="15" max="15" width="9.140625" customWidth="1"/>
    <col min="16" max="16" width="2.42578125" customWidth="1"/>
    <col min="17" max="17" width="9.85546875" customWidth="1"/>
    <col min="18" max="18" width="9.140625" customWidth="1"/>
    <col min="19" max="19" width="2.42578125" customWidth="1"/>
    <col min="20" max="20" width="9.85546875" customWidth="1"/>
    <col min="21" max="21" width="9.140625" customWidth="1"/>
    <col min="22" max="22" width="2.42578125" customWidth="1"/>
    <col min="23" max="23" width="9.85546875" customWidth="1"/>
    <col min="24" max="24" width="9.140625" customWidth="1"/>
    <col min="25" max="25" width="2.42578125" customWidth="1"/>
    <col min="26" max="26" width="9.85546875" customWidth="1"/>
    <col min="27" max="27" width="9.140625" customWidth="1"/>
    <col min="28" max="28" width="2.42578125" customWidth="1"/>
    <col min="31" max="31" width="1.42578125" customWidth="1"/>
    <col min="34" max="34" width="1.85546875" customWidth="1"/>
    <col min="37" max="37" width="1.85546875" customWidth="1"/>
  </cols>
  <sheetData>
    <row r="1" spans="1:40" s="26" customFormat="1" ht="15.75" thickBot="1" x14ac:dyDescent="0.3">
      <c r="A1" s="25"/>
      <c r="B1" s="29" t="s">
        <v>13</v>
      </c>
      <c r="C1" s="30"/>
      <c r="E1" s="29" t="s">
        <v>14</v>
      </c>
      <c r="F1" s="30"/>
      <c r="H1" s="29" t="s">
        <v>15</v>
      </c>
      <c r="I1" s="30"/>
      <c r="K1" s="29" t="s">
        <v>16</v>
      </c>
      <c r="L1" s="30"/>
      <c r="N1" s="29" t="s">
        <v>17</v>
      </c>
      <c r="O1" s="30"/>
      <c r="Q1" s="29" t="s">
        <v>18</v>
      </c>
      <c r="R1" s="30"/>
      <c r="T1" s="29" t="s">
        <v>19</v>
      </c>
      <c r="U1" s="30"/>
      <c r="W1" s="29" t="s">
        <v>20</v>
      </c>
      <c r="X1" s="31"/>
      <c r="Y1" s="32"/>
      <c r="Z1" s="33" t="s">
        <v>21</v>
      </c>
      <c r="AA1" s="31"/>
      <c r="AB1" s="32"/>
      <c r="AC1" s="33" t="s">
        <v>22</v>
      </c>
      <c r="AD1" s="31"/>
      <c r="AE1" s="32"/>
      <c r="AF1" s="33" t="s">
        <v>23</v>
      </c>
      <c r="AG1" s="31"/>
      <c r="AH1" s="32"/>
      <c r="AI1" s="33" t="s">
        <v>24</v>
      </c>
      <c r="AJ1" s="31"/>
      <c r="AK1" s="32"/>
      <c r="AL1" s="34" t="s">
        <v>35</v>
      </c>
      <c r="AM1" s="35"/>
      <c r="AN1" s="36"/>
    </row>
    <row r="2" spans="1:40" ht="19.5" thickBot="1" x14ac:dyDescent="0.35">
      <c r="A2" s="4" t="s">
        <v>9</v>
      </c>
      <c r="B2" s="11" t="s">
        <v>4</v>
      </c>
      <c r="C2" s="11" t="s">
        <v>1</v>
      </c>
      <c r="D2" s="11"/>
      <c r="E2" s="11" t="s">
        <v>4</v>
      </c>
      <c r="F2" s="11" t="s">
        <v>1</v>
      </c>
      <c r="G2" s="11"/>
      <c r="H2" s="11" t="s">
        <v>4</v>
      </c>
      <c r="I2" s="11" t="s">
        <v>1</v>
      </c>
      <c r="J2" s="11"/>
      <c r="K2" s="11" t="s">
        <v>4</v>
      </c>
      <c r="L2" s="11" t="s">
        <v>1</v>
      </c>
      <c r="M2" s="11"/>
      <c r="N2" s="11" t="s">
        <v>4</v>
      </c>
      <c r="O2" s="11" t="s">
        <v>1</v>
      </c>
      <c r="P2" s="11"/>
      <c r="Q2" s="11" t="s">
        <v>4</v>
      </c>
      <c r="R2" s="11" t="s">
        <v>1</v>
      </c>
      <c r="S2" s="11"/>
      <c r="T2" s="11" t="s">
        <v>4</v>
      </c>
      <c r="U2" s="11" t="s">
        <v>1</v>
      </c>
      <c r="V2" s="11"/>
      <c r="W2" s="11" t="s">
        <v>4</v>
      </c>
      <c r="X2" s="37" t="s">
        <v>1</v>
      </c>
      <c r="Y2" s="37"/>
      <c r="Z2" s="37" t="s">
        <v>4</v>
      </c>
      <c r="AA2" s="37" t="s">
        <v>1</v>
      </c>
      <c r="AB2" s="37"/>
      <c r="AC2" s="37" t="s">
        <v>4</v>
      </c>
      <c r="AD2" s="37" t="s">
        <v>1</v>
      </c>
      <c r="AE2" s="37"/>
      <c r="AF2" s="37" t="s">
        <v>4</v>
      </c>
      <c r="AG2" s="37" t="s">
        <v>1</v>
      </c>
      <c r="AH2" s="37"/>
      <c r="AI2" s="37" t="s">
        <v>4</v>
      </c>
      <c r="AJ2" s="37" t="s">
        <v>1</v>
      </c>
      <c r="AK2" s="37"/>
      <c r="AL2" s="37" t="s">
        <v>4</v>
      </c>
      <c r="AM2" s="37" t="s">
        <v>1</v>
      </c>
      <c r="AN2" s="38" t="s">
        <v>6</v>
      </c>
    </row>
    <row r="3" spans="1:40" x14ac:dyDescent="0.25">
      <c r="A3" t="s">
        <v>12</v>
      </c>
      <c r="B3" s="40">
        <v>0</v>
      </c>
      <c r="C3" s="39">
        <v>0</v>
      </c>
      <c r="D3" s="39"/>
      <c r="E3" s="40">
        <v>0</v>
      </c>
      <c r="F3" s="39">
        <v>0</v>
      </c>
      <c r="G3" s="39"/>
      <c r="H3" s="40">
        <v>0</v>
      </c>
      <c r="I3" s="39">
        <v>0</v>
      </c>
      <c r="J3" s="39"/>
      <c r="K3" s="40">
        <v>0</v>
      </c>
      <c r="L3" s="39">
        <v>0</v>
      </c>
      <c r="M3" s="39"/>
      <c r="N3" s="40">
        <v>0</v>
      </c>
      <c r="O3" s="39">
        <v>0</v>
      </c>
      <c r="P3" s="39"/>
      <c r="Q3" s="40">
        <v>0</v>
      </c>
      <c r="R3" s="39">
        <v>0</v>
      </c>
      <c r="S3" s="39"/>
      <c r="T3" s="40">
        <v>0</v>
      </c>
      <c r="U3" s="39">
        <v>0</v>
      </c>
      <c r="V3" s="39"/>
      <c r="W3" s="40">
        <v>0</v>
      </c>
      <c r="X3" s="39">
        <v>0</v>
      </c>
      <c r="Y3" s="39"/>
      <c r="Z3" s="40">
        <v>0</v>
      </c>
      <c r="AA3" s="39">
        <v>0</v>
      </c>
      <c r="AB3" s="39"/>
      <c r="AC3" s="40">
        <v>0</v>
      </c>
      <c r="AD3" s="39">
        <v>0</v>
      </c>
      <c r="AE3" s="39"/>
      <c r="AF3" s="40">
        <v>0</v>
      </c>
      <c r="AG3" s="39">
        <v>0</v>
      </c>
      <c r="AH3" s="39"/>
      <c r="AI3" s="40">
        <v>0</v>
      </c>
      <c r="AJ3" s="39">
        <v>0</v>
      </c>
      <c r="AK3" s="39"/>
      <c r="AL3" s="40">
        <f>+B3+E3+H3+K3+N3+Q3+T3+W3+Z3+AC3+AF3+AI3</f>
        <v>0</v>
      </c>
      <c r="AM3" s="39">
        <f>+C3+F3+I3+L3+O3+R3+U3+X3+AA3+AD3+AG3+AJ3</f>
        <v>0</v>
      </c>
      <c r="AN3" s="39">
        <f>+AL3-AM3</f>
        <v>0</v>
      </c>
    </row>
    <row r="4" spans="1:40" x14ac:dyDescent="0.25">
      <c r="A4" t="s">
        <v>10</v>
      </c>
      <c r="B4" s="40">
        <v>0</v>
      </c>
      <c r="C4" s="40">
        <v>0</v>
      </c>
      <c r="D4" s="39"/>
      <c r="E4" s="40">
        <v>0</v>
      </c>
      <c r="F4" s="40">
        <v>0</v>
      </c>
      <c r="G4" s="39"/>
      <c r="H4" s="40">
        <v>0</v>
      </c>
      <c r="I4" s="40">
        <v>0</v>
      </c>
      <c r="J4" s="39"/>
      <c r="K4" s="40">
        <v>0</v>
      </c>
      <c r="L4" s="40">
        <v>0</v>
      </c>
      <c r="M4" s="39"/>
      <c r="N4" s="40">
        <v>0</v>
      </c>
      <c r="O4" s="40">
        <v>0</v>
      </c>
      <c r="P4" s="39"/>
      <c r="Q4" s="40">
        <v>0</v>
      </c>
      <c r="R4" s="40">
        <v>0</v>
      </c>
      <c r="S4" s="39"/>
      <c r="T4" s="40">
        <v>0</v>
      </c>
      <c r="U4" s="40">
        <v>0</v>
      </c>
      <c r="V4" s="39"/>
      <c r="W4" s="40">
        <v>0</v>
      </c>
      <c r="X4" s="40">
        <v>0</v>
      </c>
      <c r="Y4" s="39"/>
      <c r="Z4" s="40">
        <v>0</v>
      </c>
      <c r="AA4" s="40">
        <v>0</v>
      </c>
      <c r="AB4" s="39"/>
      <c r="AC4" s="40">
        <v>0</v>
      </c>
      <c r="AD4" s="40">
        <v>0</v>
      </c>
      <c r="AE4" s="39"/>
      <c r="AF4" s="40">
        <v>0</v>
      </c>
      <c r="AG4" s="40">
        <v>0</v>
      </c>
      <c r="AH4" s="39"/>
      <c r="AI4" s="40">
        <v>0</v>
      </c>
      <c r="AJ4" s="40">
        <v>0</v>
      </c>
      <c r="AK4" s="39"/>
      <c r="AL4" s="40">
        <f t="shared" ref="AL4:AL7" si="0">+B4+E4+H4+K4+N4+Q4+T4+W4+Z4+AC4+AF4+AI4</f>
        <v>0</v>
      </c>
      <c r="AM4" s="39">
        <f t="shared" ref="AM4:AM7" si="1">+C4+F4+I4+L4+O4+R4+U4+X4+AA4+AD4+AG4+AJ4</f>
        <v>0</v>
      </c>
      <c r="AN4" s="39">
        <f t="shared" ref="AN4:AN7" si="2">+AL4-AM4</f>
        <v>0</v>
      </c>
    </row>
    <row r="5" spans="1:40" x14ac:dyDescent="0.25">
      <c r="A5" t="s">
        <v>10</v>
      </c>
      <c r="B5" s="40">
        <v>0</v>
      </c>
      <c r="C5" s="40">
        <v>0</v>
      </c>
      <c r="D5" s="39"/>
      <c r="E5" s="40">
        <v>0</v>
      </c>
      <c r="F5" s="40">
        <v>0</v>
      </c>
      <c r="G5" s="39"/>
      <c r="H5" s="40">
        <v>0</v>
      </c>
      <c r="I5" s="40">
        <v>0</v>
      </c>
      <c r="J5" s="39"/>
      <c r="K5" s="40">
        <v>0</v>
      </c>
      <c r="L5" s="40">
        <v>0</v>
      </c>
      <c r="M5" s="39"/>
      <c r="N5" s="40">
        <v>0</v>
      </c>
      <c r="O5" s="40">
        <v>0</v>
      </c>
      <c r="P5" s="39"/>
      <c r="Q5" s="40">
        <v>0</v>
      </c>
      <c r="R5" s="40">
        <v>0</v>
      </c>
      <c r="S5" s="39"/>
      <c r="T5" s="40">
        <v>0</v>
      </c>
      <c r="U5" s="40">
        <v>0</v>
      </c>
      <c r="V5" s="39"/>
      <c r="W5" s="40">
        <v>0</v>
      </c>
      <c r="X5" s="40">
        <v>0</v>
      </c>
      <c r="Y5" s="39"/>
      <c r="Z5" s="40">
        <v>0</v>
      </c>
      <c r="AA5" s="40">
        <v>0</v>
      </c>
      <c r="AB5" s="39"/>
      <c r="AC5" s="40">
        <v>0</v>
      </c>
      <c r="AD5" s="40">
        <v>0</v>
      </c>
      <c r="AE5" s="39"/>
      <c r="AF5" s="40">
        <v>0</v>
      </c>
      <c r="AG5" s="40">
        <v>0</v>
      </c>
      <c r="AH5" s="39"/>
      <c r="AI5" s="40">
        <v>0</v>
      </c>
      <c r="AJ5" s="40">
        <v>0</v>
      </c>
      <c r="AK5" s="39"/>
      <c r="AL5" s="40">
        <f t="shared" si="0"/>
        <v>0</v>
      </c>
      <c r="AM5" s="39">
        <f t="shared" si="1"/>
        <v>0</v>
      </c>
      <c r="AN5" s="39">
        <f t="shared" si="2"/>
        <v>0</v>
      </c>
    </row>
    <row r="6" spans="1:40" x14ac:dyDescent="0.25">
      <c r="A6" t="s">
        <v>10</v>
      </c>
      <c r="B6" s="40">
        <v>0</v>
      </c>
      <c r="C6" s="40">
        <v>0</v>
      </c>
      <c r="D6" s="39"/>
      <c r="E6" s="40">
        <v>0</v>
      </c>
      <c r="F6" s="40">
        <v>0</v>
      </c>
      <c r="G6" s="39"/>
      <c r="H6" s="40">
        <v>0</v>
      </c>
      <c r="I6" s="40">
        <v>0</v>
      </c>
      <c r="J6" s="39"/>
      <c r="K6" s="40">
        <v>0</v>
      </c>
      <c r="L6" s="40">
        <v>0</v>
      </c>
      <c r="M6" s="39"/>
      <c r="N6" s="40">
        <v>0</v>
      </c>
      <c r="O6" s="40">
        <v>0</v>
      </c>
      <c r="P6" s="39"/>
      <c r="Q6" s="40">
        <v>0</v>
      </c>
      <c r="R6" s="40">
        <v>0</v>
      </c>
      <c r="S6" s="39"/>
      <c r="T6" s="40">
        <v>0</v>
      </c>
      <c r="U6" s="40">
        <v>0</v>
      </c>
      <c r="V6" s="39"/>
      <c r="W6" s="40">
        <v>0</v>
      </c>
      <c r="X6" s="40">
        <v>0</v>
      </c>
      <c r="Y6" s="39"/>
      <c r="Z6" s="40">
        <v>0</v>
      </c>
      <c r="AA6" s="40">
        <v>0</v>
      </c>
      <c r="AB6" s="39"/>
      <c r="AC6" s="40">
        <v>0</v>
      </c>
      <c r="AD6" s="40">
        <v>0</v>
      </c>
      <c r="AE6" s="39"/>
      <c r="AF6" s="40">
        <v>0</v>
      </c>
      <c r="AG6" s="40">
        <v>0</v>
      </c>
      <c r="AH6" s="39"/>
      <c r="AI6" s="40">
        <v>0</v>
      </c>
      <c r="AJ6" s="40">
        <v>0</v>
      </c>
      <c r="AK6" s="39"/>
      <c r="AL6" s="40">
        <f t="shared" si="0"/>
        <v>0</v>
      </c>
      <c r="AM6" s="39">
        <f t="shared" si="1"/>
        <v>0</v>
      </c>
      <c r="AN6" s="39">
        <f t="shared" si="2"/>
        <v>0</v>
      </c>
    </row>
    <row r="7" spans="1:40" x14ac:dyDescent="0.25">
      <c r="A7" t="s">
        <v>10</v>
      </c>
      <c r="B7" s="40">
        <v>0</v>
      </c>
      <c r="C7" s="39">
        <v>0</v>
      </c>
      <c r="D7" s="39"/>
      <c r="E7" s="40">
        <v>0</v>
      </c>
      <c r="F7" s="39">
        <v>0</v>
      </c>
      <c r="G7" s="39"/>
      <c r="H7" s="40">
        <v>0</v>
      </c>
      <c r="I7" s="39">
        <v>0</v>
      </c>
      <c r="J7" s="39"/>
      <c r="K7" s="40">
        <v>0</v>
      </c>
      <c r="L7" s="39">
        <v>0</v>
      </c>
      <c r="M7" s="39"/>
      <c r="N7" s="40">
        <v>0</v>
      </c>
      <c r="O7" s="39">
        <v>0</v>
      </c>
      <c r="P7" s="39"/>
      <c r="Q7" s="40">
        <v>0</v>
      </c>
      <c r="R7" s="39">
        <v>0</v>
      </c>
      <c r="S7" s="39"/>
      <c r="T7" s="40">
        <v>0</v>
      </c>
      <c r="U7" s="39">
        <v>0</v>
      </c>
      <c r="V7" s="39"/>
      <c r="W7" s="40">
        <v>0</v>
      </c>
      <c r="X7" s="39">
        <v>0</v>
      </c>
      <c r="Y7" s="39"/>
      <c r="Z7" s="40">
        <v>0</v>
      </c>
      <c r="AA7" s="39">
        <v>0</v>
      </c>
      <c r="AB7" s="39"/>
      <c r="AC7" s="40">
        <v>0</v>
      </c>
      <c r="AD7" s="39">
        <v>0</v>
      </c>
      <c r="AE7" s="39"/>
      <c r="AF7" s="40">
        <v>0</v>
      </c>
      <c r="AG7" s="39">
        <v>0</v>
      </c>
      <c r="AH7" s="39"/>
      <c r="AI7" s="40">
        <v>0</v>
      </c>
      <c r="AJ7" s="39">
        <v>0</v>
      </c>
      <c r="AK7" s="39"/>
      <c r="AL7" s="40">
        <f t="shared" si="0"/>
        <v>0</v>
      </c>
      <c r="AM7" s="39">
        <f t="shared" si="1"/>
        <v>0</v>
      </c>
      <c r="AN7" s="39">
        <f t="shared" si="2"/>
        <v>0</v>
      </c>
    </row>
    <row r="8" spans="1:40" ht="18.75" x14ac:dyDescent="0.3">
      <c r="A8" s="7" t="s">
        <v>2</v>
      </c>
      <c r="B8" s="42">
        <f>SUM(B3:B7)</f>
        <v>0</v>
      </c>
      <c r="C8" s="41">
        <f>SUM(C3:C7)</f>
        <v>0</v>
      </c>
      <c r="D8" s="42"/>
      <c r="E8" s="42">
        <f>SUM(E3:E7)</f>
        <v>0</v>
      </c>
      <c r="F8" s="41">
        <f>SUM(F3:F7)</f>
        <v>0</v>
      </c>
      <c r="G8" s="42"/>
      <c r="H8" s="42">
        <f>SUM(H3:H7)</f>
        <v>0</v>
      </c>
      <c r="I8" s="41">
        <f>SUM(I3:I7)</f>
        <v>0</v>
      </c>
      <c r="J8" s="42"/>
      <c r="K8" s="42">
        <f>SUM(K3:K7)</f>
        <v>0</v>
      </c>
      <c r="L8" s="41">
        <f>SUM(L3:L7)</f>
        <v>0</v>
      </c>
      <c r="M8" s="42"/>
      <c r="N8" s="42">
        <f>SUM(N3:N7)</f>
        <v>0</v>
      </c>
      <c r="O8" s="41">
        <f>SUM(O3:O7)</f>
        <v>0</v>
      </c>
      <c r="P8" s="42"/>
      <c r="Q8" s="42">
        <f>SUM(Q3:Q7)</f>
        <v>0</v>
      </c>
      <c r="R8" s="41">
        <f>SUM(R3:R7)</f>
        <v>0</v>
      </c>
      <c r="S8" s="42"/>
      <c r="T8" s="42">
        <f>SUM(T3:T7)</f>
        <v>0</v>
      </c>
      <c r="U8" s="41">
        <f>SUM(U3:U7)</f>
        <v>0</v>
      </c>
      <c r="V8" s="42"/>
      <c r="W8" s="42">
        <f>SUM(W3:W7)</f>
        <v>0</v>
      </c>
      <c r="X8" s="41">
        <f>SUM(X3:X7)</f>
        <v>0</v>
      </c>
      <c r="Y8" s="42"/>
      <c r="Z8" s="42">
        <f>SUM(Z3:Z7)</f>
        <v>0</v>
      </c>
      <c r="AA8" s="41">
        <f>SUM(AA3:AA7)</f>
        <v>0</v>
      </c>
      <c r="AB8" s="42"/>
      <c r="AC8" s="42">
        <f>SUM(AC3:AC7)</f>
        <v>0</v>
      </c>
      <c r="AD8" s="41">
        <f>SUM(AD3:AD7)</f>
        <v>0</v>
      </c>
      <c r="AE8" s="42"/>
      <c r="AF8" s="42">
        <f>SUM(AF3:AF7)</f>
        <v>0</v>
      </c>
      <c r="AG8" s="41">
        <f>SUM(AG3:AG7)</f>
        <v>0</v>
      </c>
      <c r="AH8" s="42"/>
      <c r="AI8" s="42">
        <f>SUM(AI3:AI7)</f>
        <v>0</v>
      </c>
      <c r="AJ8" s="41">
        <f>SUM(AJ3:AJ7)</f>
        <v>0</v>
      </c>
      <c r="AK8" s="42"/>
      <c r="AL8" s="42">
        <f>SUM(AL3:AL7)</f>
        <v>0</v>
      </c>
      <c r="AM8" s="41">
        <f>SUM(AM3:AM7)</f>
        <v>0</v>
      </c>
      <c r="AN8" s="41">
        <f>SUM(AN3:AN7)</f>
        <v>0</v>
      </c>
    </row>
    <row r="9" spans="1:40" s="26" customFormat="1" ht="15.75" thickBot="1" x14ac:dyDescent="0.3">
      <c r="A9" s="25"/>
      <c r="B9" s="44" t="s">
        <v>13</v>
      </c>
      <c r="C9" s="43"/>
      <c r="D9" s="32"/>
      <c r="E9" s="44" t="s">
        <v>14</v>
      </c>
      <c r="F9" s="43"/>
      <c r="G9" s="32"/>
      <c r="H9" s="44" t="s">
        <v>15</v>
      </c>
      <c r="I9" s="43"/>
      <c r="J9" s="32"/>
      <c r="K9" s="44" t="s">
        <v>16</v>
      </c>
      <c r="L9" s="43"/>
      <c r="M9" s="32"/>
      <c r="N9" s="44" t="s">
        <v>17</v>
      </c>
      <c r="O9" s="43"/>
      <c r="P9" s="32"/>
      <c r="Q9" s="44" t="s">
        <v>18</v>
      </c>
      <c r="R9" s="43"/>
      <c r="S9" s="32"/>
      <c r="T9" s="44" t="s">
        <v>19</v>
      </c>
      <c r="U9" s="43"/>
      <c r="V9" s="32"/>
      <c r="W9" s="44" t="s">
        <v>20</v>
      </c>
      <c r="X9" s="43"/>
      <c r="Y9" s="32"/>
      <c r="Z9" s="44" t="s">
        <v>21</v>
      </c>
      <c r="AA9" s="43"/>
      <c r="AB9" s="32"/>
      <c r="AC9" s="44" t="s">
        <v>22</v>
      </c>
      <c r="AD9" s="43"/>
      <c r="AE9" s="32"/>
      <c r="AF9" s="44" t="s">
        <v>23</v>
      </c>
      <c r="AG9" s="43"/>
      <c r="AH9" s="32"/>
      <c r="AI9" s="44" t="s">
        <v>24</v>
      </c>
      <c r="AJ9" s="43"/>
      <c r="AK9" s="32"/>
      <c r="AL9" s="44" t="s">
        <v>8</v>
      </c>
      <c r="AM9" s="43"/>
      <c r="AN9" s="45"/>
    </row>
    <row r="10" spans="1:40" ht="19.5" thickBot="1" x14ac:dyDescent="0.35">
      <c r="A10" s="5" t="s">
        <v>0</v>
      </c>
      <c r="B10" s="46" t="s">
        <v>4</v>
      </c>
      <c r="C10" s="46" t="s">
        <v>1</v>
      </c>
      <c r="D10" s="46"/>
      <c r="E10" s="46" t="s">
        <v>4</v>
      </c>
      <c r="F10" s="46" t="s">
        <v>1</v>
      </c>
      <c r="G10" s="46"/>
      <c r="H10" s="46" t="s">
        <v>4</v>
      </c>
      <c r="I10" s="46" t="s">
        <v>1</v>
      </c>
      <c r="J10" s="46"/>
      <c r="K10" s="46" t="s">
        <v>4</v>
      </c>
      <c r="L10" s="46" t="s">
        <v>1</v>
      </c>
      <c r="M10" s="46"/>
      <c r="N10" s="46" t="s">
        <v>4</v>
      </c>
      <c r="O10" s="46" t="s">
        <v>1</v>
      </c>
      <c r="P10" s="46"/>
      <c r="Q10" s="46" t="s">
        <v>4</v>
      </c>
      <c r="R10" s="46" t="s">
        <v>1</v>
      </c>
      <c r="S10" s="46"/>
      <c r="T10" s="46" t="s">
        <v>4</v>
      </c>
      <c r="U10" s="46" t="s">
        <v>1</v>
      </c>
      <c r="V10" s="46"/>
      <c r="W10" s="46" t="s">
        <v>4</v>
      </c>
      <c r="X10" s="46" t="s">
        <v>1</v>
      </c>
      <c r="Y10" s="46"/>
      <c r="Z10" s="46" t="s">
        <v>4</v>
      </c>
      <c r="AA10" s="46" t="s">
        <v>1</v>
      </c>
      <c r="AB10" s="46"/>
      <c r="AC10" s="46" t="s">
        <v>4</v>
      </c>
      <c r="AD10" s="46" t="s">
        <v>1</v>
      </c>
      <c r="AE10" s="46"/>
      <c r="AF10" s="46" t="s">
        <v>4</v>
      </c>
      <c r="AG10" s="46" t="s">
        <v>1</v>
      </c>
      <c r="AH10" s="46"/>
      <c r="AI10" s="46" t="s">
        <v>4</v>
      </c>
      <c r="AJ10" s="46" t="s">
        <v>1</v>
      </c>
      <c r="AK10" s="46"/>
      <c r="AL10" s="46" t="s">
        <v>4</v>
      </c>
      <c r="AM10" s="46" t="s">
        <v>1</v>
      </c>
      <c r="AN10" s="46" t="s">
        <v>6</v>
      </c>
    </row>
    <row r="11" spans="1:40" x14ac:dyDescent="0.25">
      <c r="A11" t="s">
        <v>10</v>
      </c>
      <c r="B11" s="40">
        <v>0</v>
      </c>
      <c r="C11" s="40">
        <v>0</v>
      </c>
      <c r="D11" s="40"/>
      <c r="E11" s="40">
        <v>0</v>
      </c>
      <c r="F11" s="40">
        <v>0</v>
      </c>
      <c r="G11" s="40"/>
      <c r="H11" s="40">
        <v>0</v>
      </c>
      <c r="I11" s="40">
        <v>0</v>
      </c>
      <c r="J11" s="40"/>
      <c r="K11" s="40">
        <v>0</v>
      </c>
      <c r="L11" s="40">
        <v>0</v>
      </c>
      <c r="M11" s="40"/>
      <c r="N11" s="40">
        <v>0</v>
      </c>
      <c r="O11" s="40">
        <v>0</v>
      </c>
      <c r="P11" s="40"/>
      <c r="Q11" s="40">
        <v>0</v>
      </c>
      <c r="R11" s="40">
        <v>0</v>
      </c>
      <c r="S11" s="40"/>
      <c r="T11" s="40">
        <v>0</v>
      </c>
      <c r="U11" s="40">
        <v>0</v>
      </c>
      <c r="V11" s="40"/>
      <c r="W11" s="40">
        <v>0</v>
      </c>
      <c r="X11" s="40">
        <v>0</v>
      </c>
      <c r="Y11" s="40"/>
      <c r="Z11" s="40">
        <v>0</v>
      </c>
      <c r="AA11" s="40">
        <v>0</v>
      </c>
      <c r="AB11" s="40"/>
      <c r="AC11" s="40">
        <v>0</v>
      </c>
      <c r="AD11" s="40">
        <v>0</v>
      </c>
      <c r="AE11" s="40"/>
      <c r="AF11" s="40">
        <v>0</v>
      </c>
      <c r="AG11" s="40">
        <v>0</v>
      </c>
      <c r="AH11" s="40"/>
      <c r="AI11" s="40">
        <v>0</v>
      </c>
      <c r="AJ11" s="40">
        <v>0</v>
      </c>
      <c r="AK11" s="40"/>
      <c r="AL11" s="40">
        <f t="shared" ref="AL11:AL45" si="3">+B11+E11+H11+K11+N11+Q11+T11+W11+Z11+AC11+AF11+AI11</f>
        <v>0</v>
      </c>
      <c r="AM11" s="39">
        <f t="shared" ref="AM11:AM45" si="4">+C11+F11+I11+L11+O11+R11+U11+X11+AA11+AD11+AG11+AJ11</f>
        <v>0</v>
      </c>
      <c r="AN11" s="40">
        <f>+AM11-AL11</f>
        <v>0</v>
      </c>
    </row>
    <row r="12" spans="1:40" x14ac:dyDescent="0.25">
      <c r="A12" t="s">
        <v>10</v>
      </c>
      <c r="B12" s="40">
        <v>0</v>
      </c>
      <c r="C12" s="40">
        <v>0</v>
      </c>
      <c r="D12" s="40"/>
      <c r="E12" s="40">
        <v>0</v>
      </c>
      <c r="F12" s="40">
        <v>0</v>
      </c>
      <c r="G12" s="40"/>
      <c r="H12" s="40">
        <v>0</v>
      </c>
      <c r="I12" s="40">
        <v>0</v>
      </c>
      <c r="J12" s="40"/>
      <c r="K12" s="40">
        <v>0</v>
      </c>
      <c r="L12" s="40">
        <v>0</v>
      </c>
      <c r="M12" s="40"/>
      <c r="N12" s="40">
        <v>0</v>
      </c>
      <c r="O12" s="40">
        <v>0</v>
      </c>
      <c r="P12" s="40"/>
      <c r="Q12" s="40">
        <v>0</v>
      </c>
      <c r="R12" s="40">
        <v>0</v>
      </c>
      <c r="S12" s="40"/>
      <c r="T12" s="40">
        <v>0</v>
      </c>
      <c r="U12" s="40">
        <v>0</v>
      </c>
      <c r="V12" s="40"/>
      <c r="W12" s="40">
        <v>0</v>
      </c>
      <c r="X12" s="40">
        <v>0</v>
      </c>
      <c r="Y12" s="40"/>
      <c r="Z12" s="40">
        <v>0</v>
      </c>
      <c r="AA12" s="40">
        <v>0</v>
      </c>
      <c r="AB12" s="40"/>
      <c r="AC12" s="40">
        <v>0</v>
      </c>
      <c r="AD12" s="40">
        <v>0</v>
      </c>
      <c r="AE12" s="40"/>
      <c r="AF12" s="40">
        <v>0</v>
      </c>
      <c r="AG12" s="40">
        <v>0</v>
      </c>
      <c r="AH12" s="40"/>
      <c r="AI12" s="40">
        <v>0</v>
      </c>
      <c r="AJ12" s="40">
        <v>0</v>
      </c>
      <c r="AK12" s="40"/>
      <c r="AL12" s="40">
        <f t="shared" si="3"/>
        <v>0</v>
      </c>
      <c r="AM12" s="39">
        <f t="shared" si="4"/>
        <v>0</v>
      </c>
      <c r="AN12" s="40">
        <f>+AM12-AL12</f>
        <v>0</v>
      </c>
    </row>
    <row r="13" spans="1:40" x14ac:dyDescent="0.25">
      <c r="A13" t="s">
        <v>10</v>
      </c>
      <c r="B13" s="40">
        <v>0</v>
      </c>
      <c r="C13" s="40">
        <v>0</v>
      </c>
      <c r="D13" s="40"/>
      <c r="E13" s="40">
        <v>0</v>
      </c>
      <c r="F13" s="40">
        <v>0</v>
      </c>
      <c r="G13" s="40"/>
      <c r="H13" s="40">
        <v>0</v>
      </c>
      <c r="I13" s="40">
        <v>0</v>
      </c>
      <c r="J13" s="40"/>
      <c r="K13" s="40">
        <v>0</v>
      </c>
      <c r="L13" s="40">
        <v>0</v>
      </c>
      <c r="M13" s="40"/>
      <c r="N13" s="40">
        <v>0</v>
      </c>
      <c r="O13" s="40">
        <v>0</v>
      </c>
      <c r="P13" s="40"/>
      <c r="Q13" s="40">
        <v>0</v>
      </c>
      <c r="R13" s="40">
        <v>0</v>
      </c>
      <c r="S13" s="40"/>
      <c r="T13" s="40">
        <v>0</v>
      </c>
      <c r="U13" s="40">
        <v>0</v>
      </c>
      <c r="V13" s="40"/>
      <c r="W13" s="40">
        <v>0</v>
      </c>
      <c r="X13" s="40">
        <v>0</v>
      </c>
      <c r="Y13" s="40"/>
      <c r="Z13" s="40">
        <v>0</v>
      </c>
      <c r="AA13" s="40">
        <v>0</v>
      </c>
      <c r="AB13" s="40"/>
      <c r="AC13" s="40">
        <v>0</v>
      </c>
      <c r="AD13" s="40">
        <v>0</v>
      </c>
      <c r="AE13" s="40"/>
      <c r="AF13" s="40">
        <v>0</v>
      </c>
      <c r="AG13" s="40">
        <v>0</v>
      </c>
      <c r="AH13" s="40"/>
      <c r="AI13" s="40">
        <v>0</v>
      </c>
      <c r="AJ13" s="40">
        <v>0</v>
      </c>
      <c r="AK13" s="40"/>
      <c r="AL13" s="40">
        <f t="shared" si="3"/>
        <v>0</v>
      </c>
      <c r="AM13" s="39">
        <f t="shared" si="4"/>
        <v>0</v>
      </c>
      <c r="AN13" s="40">
        <f t="shared" ref="AN13:AN45" si="5">+AM13-AL13</f>
        <v>0</v>
      </c>
    </row>
    <row r="14" spans="1:40" x14ac:dyDescent="0.25">
      <c r="A14" t="s">
        <v>10</v>
      </c>
      <c r="B14" s="40">
        <v>0</v>
      </c>
      <c r="C14" s="40">
        <v>0</v>
      </c>
      <c r="D14" s="40"/>
      <c r="E14" s="40">
        <v>0</v>
      </c>
      <c r="F14" s="40">
        <v>0</v>
      </c>
      <c r="G14" s="40"/>
      <c r="H14" s="40">
        <v>0</v>
      </c>
      <c r="I14" s="40">
        <v>0</v>
      </c>
      <c r="J14" s="40"/>
      <c r="K14" s="40">
        <v>0</v>
      </c>
      <c r="L14" s="40">
        <v>0</v>
      </c>
      <c r="M14" s="40"/>
      <c r="N14" s="40">
        <v>0</v>
      </c>
      <c r="O14" s="40">
        <v>0</v>
      </c>
      <c r="P14" s="40"/>
      <c r="Q14" s="40">
        <v>0</v>
      </c>
      <c r="R14" s="40">
        <v>0</v>
      </c>
      <c r="S14" s="40"/>
      <c r="T14" s="40">
        <v>0</v>
      </c>
      <c r="U14" s="40">
        <v>0</v>
      </c>
      <c r="V14" s="40"/>
      <c r="W14" s="40">
        <v>0</v>
      </c>
      <c r="X14" s="40">
        <v>0</v>
      </c>
      <c r="Y14" s="40"/>
      <c r="Z14" s="40">
        <v>0</v>
      </c>
      <c r="AA14" s="40">
        <v>0</v>
      </c>
      <c r="AB14" s="40"/>
      <c r="AC14" s="40">
        <v>0</v>
      </c>
      <c r="AD14" s="40">
        <v>0</v>
      </c>
      <c r="AE14" s="40"/>
      <c r="AF14" s="40">
        <v>0</v>
      </c>
      <c r="AG14" s="40">
        <v>0</v>
      </c>
      <c r="AH14" s="40"/>
      <c r="AI14" s="40">
        <v>0</v>
      </c>
      <c r="AJ14" s="40">
        <v>0</v>
      </c>
      <c r="AK14" s="40"/>
      <c r="AL14" s="40">
        <f t="shared" si="3"/>
        <v>0</v>
      </c>
      <c r="AM14" s="39">
        <f t="shared" si="4"/>
        <v>0</v>
      </c>
      <c r="AN14" s="40">
        <f t="shared" si="5"/>
        <v>0</v>
      </c>
    </row>
    <row r="15" spans="1:40" x14ac:dyDescent="0.25">
      <c r="A15" t="s">
        <v>10</v>
      </c>
      <c r="B15" s="40">
        <v>0</v>
      </c>
      <c r="C15" s="40">
        <v>0</v>
      </c>
      <c r="D15" s="40"/>
      <c r="E15" s="40">
        <v>0</v>
      </c>
      <c r="F15" s="40">
        <v>0</v>
      </c>
      <c r="G15" s="40"/>
      <c r="H15" s="40">
        <v>0</v>
      </c>
      <c r="I15" s="40">
        <v>0</v>
      </c>
      <c r="J15" s="40"/>
      <c r="K15" s="40">
        <v>0</v>
      </c>
      <c r="L15" s="40">
        <v>0</v>
      </c>
      <c r="M15" s="40"/>
      <c r="N15" s="40">
        <v>0</v>
      </c>
      <c r="O15" s="40">
        <v>0</v>
      </c>
      <c r="P15" s="40"/>
      <c r="Q15" s="40">
        <v>0</v>
      </c>
      <c r="R15" s="40">
        <v>0</v>
      </c>
      <c r="S15" s="40"/>
      <c r="T15" s="40">
        <v>0</v>
      </c>
      <c r="U15" s="40">
        <v>0</v>
      </c>
      <c r="V15" s="40"/>
      <c r="W15" s="40">
        <v>0</v>
      </c>
      <c r="X15" s="40">
        <v>0</v>
      </c>
      <c r="Y15" s="40"/>
      <c r="Z15" s="40">
        <v>0</v>
      </c>
      <c r="AA15" s="40">
        <v>0</v>
      </c>
      <c r="AB15" s="40"/>
      <c r="AC15" s="40">
        <v>0</v>
      </c>
      <c r="AD15" s="40">
        <v>0</v>
      </c>
      <c r="AE15" s="40"/>
      <c r="AF15" s="40">
        <v>0</v>
      </c>
      <c r="AG15" s="40">
        <v>0</v>
      </c>
      <c r="AH15" s="40"/>
      <c r="AI15" s="40">
        <v>0</v>
      </c>
      <c r="AJ15" s="40">
        <v>0</v>
      </c>
      <c r="AK15" s="40"/>
      <c r="AL15" s="40">
        <f t="shared" si="3"/>
        <v>0</v>
      </c>
      <c r="AM15" s="39">
        <f t="shared" si="4"/>
        <v>0</v>
      </c>
      <c r="AN15" s="40">
        <f t="shared" si="5"/>
        <v>0</v>
      </c>
    </row>
    <row r="16" spans="1:40" x14ac:dyDescent="0.25">
      <c r="A16" t="s">
        <v>10</v>
      </c>
      <c r="B16" s="40">
        <v>0</v>
      </c>
      <c r="C16" s="40">
        <v>0</v>
      </c>
      <c r="D16" s="40"/>
      <c r="E16" s="40">
        <v>0</v>
      </c>
      <c r="F16" s="40">
        <v>0</v>
      </c>
      <c r="G16" s="40"/>
      <c r="H16" s="40">
        <v>0</v>
      </c>
      <c r="I16" s="40">
        <v>0</v>
      </c>
      <c r="J16" s="40"/>
      <c r="K16" s="40">
        <v>0</v>
      </c>
      <c r="L16" s="40">
        <v>0</v>
      </c>
      <c r="M16" s="40"/>
      <c r="N16" s="40">
        <v>0</v>
      </c>
      <c r="O16" s="40">
        <v>0</v>
      </c>
      <c r="P16" s="40"/>
      <c r="Q16" s="40">
        <v>0</v>
      </c>
      <c r="R16" s="40">
        <v>0</v>
      </c>
      <c r="S16" s="40"/>
      <c r="T16" s="40">
        <v>0</v>
      </c>
      <c r="U16" s="40">
        <v>0</v>
      </c>
      <c r="V16" s="40"/>
      <c r="W16" s="40">
        <v>0</v>
      </c>
      <c r="X16" s="40">
        <v>0</v>
      </c>
      <c r="Y16" s="40"/>
      <c r="Z16" s="40">
        <v>0</v>
      </c>
      <c r="AA16" s="40">
        <v>0</v>
      </c>
      <c r="AB16" s="40"/>
      <c r="AC16" s="40">
        <v>0</v>
      </c>
      <c r="AD16" s="40">
        <v>0</v>
      </c>
      <c r="AE16" s="40"/>
      <c r="AF16" s="40">
        <v>0</v>
      </c>
      <c r="AG16" s="40">
        <v>0</v>
      </c>
      <c r="AH16" s="40"/>
      <c r="AI16" s="40">
        <v>0</v>
      </c>
      <c r="AJ16" s="40">
        <v>0</v>
      </c>
      <c r="AK16" s="40"/>
      <c r="AL16" s="40">
        <f t="shared" si="3"/>
        <v>0</v>
      </c>
      <c r="AM16" s="39">
        <f t="shared" si="4"/>
        <v>0</v>
      </c>
      <c r="AN16" s="40">
        <f t="shared" si="5"/>
        <v>0</v>
      </c>
    </row>
    <row r="17" spans="1:40" x14ac:dyDescent="0.25">
      <c r="A17" t="s">
        <v>10</v>
      </c>
      <c r="B17" s="40">
        <v>0</v>
      </c>
      <c r="C17" s="40">
        <v>0</v>
      </c>
      <c r="D17" s="40"/>
      <c r="E17" s="40">
        <v>0</v>
      </c>
      <c r="F17" s="40">
        <v>0</v>
      </c>
      <c r="G17" s="40"/>
      <c r="H17" s="40">
        <v>0</v>
      </c>
      <c r="I17" s="40">
        <v>0</v>
      </c>
      <c r="J17" s="40"/>
      <c r="K17" s="40">
        <v>0</v>
      </c>
      <c r="L17" s="40">
        <v>0</v>
      </c>
      <c r="M17" s="40"/>
      <c r="N17" s="40">
        <v>0</v>
      </c>
      <c r="O17" s="40">
        <v>0</v>
      </c>
      <c r="P17" s="40"/>
      <c r="Q17" s="40">
        <v>0</v>
      </c>
      <c r="R17" s="40">
        <v>0</v>
      </c>
      <c r="S17" s="40"/>
      <c r="T17" s="40">
        <v>0</v>
      </c>
      <c r="U17" s="40">
        <v>0</v>
      </c>
      <c r="V17" s="40"/>
      <c r="W17" s="40">
        <v>0</v>
      </c>
      <c r="X17" s="40">
        <v>0</v>
      </c>
      <c r="Y17" s="40"/>
      <c r="Z17" s="40">
        <v>0</v>
      </c>
      <c r="AA17" s="40">
        <v>0</v>
      </c>
      <c r="AB17" s="40"/>
      <c r="AC17" s="40">
        <v>0</v>
      </c>
      <c r="AD17" s="40">
        <v>0</v>
      </c>
      <c r="AE17" s="40"/>
      <c r="AF17" s="40">
        <v>0</v>
      </c>
      <c r="AG17" s="40">
        <v>0</v>
      </c>
      <c r="AH17" s="40"/>
      <c r="AI17" s="40">
        <v>0</v>
      </c>
      <c r="AJ17" s="40">
        <v>0</v>
      </c>
      <c r="AK17" s="40"/>
      <c r="AL17" s="40">
        <f t="shared" si="3"/>
        <v>0</v>
      </c>
      <c r="AM17" s="39">
        <f t="shared" si="4"/>
        <v>0</v>
      </c>
      <c r="AN17" s="40">
        <f t="shared" si="5"/>
        <v>0</v>
      </c>
    </row>
    <row r="18" spans="1:40" x14ac:dyDescent="0.25">
      <c r="A18" t="s">
        <v>10</v>
      </c>
      <c r="B18" s="40">
        <v>0</v>
      </c>
      <c r="C18" s="40">
        <v>0</v>
      </c>
      <c r="D18" s="40"/>
      <c r="E18" s="40">
        <v>0</v>
      </c>
      <c r="F18" s="40">
        <v>0</v>
      </c>
      <c r="G18" s="40"/>
      <c r="H18" s="40">
        <v>0</v>
      </c>
      <c r="I18" s="40">
        <v>0</v>
      </c>
      <c r="J18" s="40"/>
      <c r="K18" s="40">
        <v>0</v>
      </c>
      <c r="L18" s="40">
        <v>0</v>
      </c>
      <c r="M18" s="40"/>
      <c r="N18" s="40">
        <v>0</v>
      </c>
      <c r="O18" s="40">
        <v>0</v>
      </c>
      <c r="P18" s="40"/>
      <c r="Q18" s="40">
        <v>0</v>
      </c>
      <c r="R18" s="40">
        <v>0</v>
      </c>
      <c r="S18" s="40"/>
      <c r="T18" s="40">
        <v>0</v>
      </c>
      <c r="U18" s="40">
        <v>0</v>
      </c>
      <c r="V18" s="40"/>
      <c r="W18" s="40">
        <v>0</v>
      </c>
      <c r="X18" s="40">
        <v>0</v>
      </c>
      <c r="Y18" s="40"/>
      <c r="Z18" s="40">
        <v>0</v>
      </c>
      <c r="AA18" s="40">
        <v>0</v>
      </c>
      <c r="AB18" s="40"/>
      <c r="AC18" s="40">
        <v>0</v>
      </c>
      <c r="AD18" s="40">
        <v>0</v>
      </c>
      <c r="AE18" s="40"/>
      <c r="AF18" s="40">
        <v>0</v>
      </c>
      <c r="AG18" s="40">
        <v>0</v>
      </c>
      <c r="AH18" s="40"/>
      <c r="AI18" s="40">
        <v>0</v>
      </c>
      <c r="AJ18" s="40">
        <v>0</v>
      </c>
      <c r="AK18" s="40"/>
      <c r="AL18" s="40">
        <f t="shared" si="3"/>
        <v>0</v>
      </c>
      <c r="AM18" s="39">
        <f t="shared" si="4"/>
        <v>0</v>
      </c>
      <c r="AN18" s="40">
        <f t="shared" si="5"/>
        <v>0</v>
      </c>
    </row>
    <row r="19" spans="1:40" x14ac:dyDescent="0.25">
      <c r="A19" t="s">
        <v>10</v>
      </c>
      <c r="B19" s="40">
        <v>0</v>
      </c>
      <c r="C19" s="40">
        <v>0</v>
      </c>
      <c r="D19" s="40"/>
      <c r="E19" s="40">
        <v>0</v>
      </c>
      <c r="F19" s="40">
        <v>0</v>
      </c>
      <c r="G19" s="40"/>
      <c r="H19" s="40">
        <v>0</v>
      </c>
      <c r="I19" s="40">
        <v>0</v>
      </c>
      <c r="J19" s="40"/>
      <c r="K19" s="40">
        <v>0</v>
      </c>
      <c r="L19" s="40">
        <v>0</v>
      </c>
      <c r="M19" s="40"/>
      <c r="N19" s="40">
        <v>0</v>
      </c>
      <c r="O19" s="40">
        <v>0</v>
      </c>
      <c r="P19" s="40"/>
      <c r="Q19" s="40">
        <v>0</v>
      </c>
      <c r="R19" s="40">
        <v>0</v>
      </c>
      <c r="S19" s="40"/>
      <c r="T19" s="40">
        <v>0</v>
      </c>
      <c r="U19" s="40">
        <v>0</v>
      </c>
      <c r="V19" s="40"/>
      <c r="W19" s="40">
        <v>0</v>
      </c>
      <c r="X19" s="40">
        <v>0</v>
      </c>
      <c r="Y19" s="40"/>
      <c r="Z19" s="40">
        <v>0</v>
      </c>
      <c r="AA19" s="40">
        <v>0</v>
      </c>
      <c r="AB19" s="40"/>
      <c r="AC19" s="40">
        <v>0</v>
      </c>
      <c r="AD19" s="40">
        <v>0</v>
      </c>
      <c r="AE19" s="40"/>
      <c r="AF19" s="40">
        <v>0</v>
      </c>
      <c r="AG19" s="40">
        <v>0</v>
      </c>
      <c r="AH19" s="40"/>
      <c r="AI19" s="40">
        <v>0</v>
      </c>
      <c r="AJ19" s="40">
        <v>0</v>
      </c>
      <c r="AK19" s="40"/>
      <c r="AL19" s="40">
        <f t="shared" si="3"/>
        <v>0</v>
      </c>
      <c r="AM19" s="39">
        <f t="shared" si="4"/>
        <v>0</v>
      </c>
      <c r="AN19" s="40">
        <f t="shared" si="5"/>
        <v>0</v>
      </c>
    </row>
    <row r="20" spans="1:40" x14ac:dyDescent="0.25">
      <c r="A20" t="s">
        <v>10</v>
      </c>
      <c r="B20" s="40">
        <v>0</v>
      </c>
      <c r="C20" s="40">
        <v>0</v>
      </c>
      <c r="D20" s="40"/>
      <c r="E20" s="40">
        <v>0</v>
      </c>
      <c r="F20" s="40">
        <v>0</v>
      </c>
      <c r="G20" s="40"/>
      <c r="H20" s="40">
        <v>0</v>
      </c>
      <c r="I20" s="40">
        <v>0</v>
      </c>
      <c r="J20" s="40"/>
      <c r="K20" s="40">
        <v>0</v>
      </c>
      <c r="L20" s="40">
        <v>0</v>
      </c>
      <c r="M20" s="40"/>
      <c r="N20" s="40">
        <v>0</v>
      </c>
      <c r="O20" s="40">
        <v>0</v>
      </c>
      <c r="P20" s="40"/>
      <c r="Q20" s="40">
        <v>0</v>
      </c>
      <c r="R20" s="40">
        <v>0</v>
      </c>
      <c r="S20" s="40"/>
      <c r="T20" s="40">
        <v>0</v>
      </c>
      <c r="U20" s="40">
        <v>0</v>
      </c>
      <c r="V20" s="40"/>
      <c r="W20" s="40">
        <v>0</v>
      </c>
      <c r="X20" s="40">
        <v>0</v>
      </c>
      <c r="Y20" s="40"/>
      <c r="Z20" s="40">
        <v>0</v>
      </c>
      <c r="AA20" s="40">
        <v>0</v>
      </c>
      <c r="AB20" s="40"/>
      <c r="AC20" s="40">
        <v>0</v>
      </c>
      <c r="AD20" s="40">
        <v>0</v>
      </c>
      <c r="AE20" s="40"/>
      <c r="AF20" s="40">
        <v>0</v>
      </c>
      <c r="AG20" s="40">
        <v>0</v>
      </c>
      <c r="AH20" s="40"/>
      <c r="AI20" s="40">
        <v>0</v>
      </c>
      <c r="AJ20" s="40">
        <v>0</v>
      </c>
      <c r="AK20" s="40"/>
      <c r="AL20" s="40">
        <f t="shared" si="3"/>
        <v>0</v>
      </c>
      <c r="AM20" s="39">
        <f t="shared" si="4"/>
        <v>0</v>
      </c>
      <c r="AN20" s="40">
        <f t="shared" si="5"/>
        <v>0</v>
      </c>
    </row>
    <row r="21" spans="1:40" x14ac:dyDescent="0.25">
      <c r="A21" t="s">
        <v>10</v>
      </c>
      <c r="B21" s="40">
        <v>0</v>
      </c>
      <c r="C21" s="40">
        <v>0</v>
      </c>
      <c r="D21" s="40"/>
      <c r="E21" s="40">
        <v>0</v>
      </c>
      <c r="F21" s="40">
        <v>0</v>
      </c>
      <c r="G21" s="40"/>
      <c r="H21" s="40">
        <v>0</v>
      </c>
      <c r="I21" s="40">
        <v>0</v>
      </c>
      <c r="J21" s="40"/>
      <c r="K21" s="40">
        <v>0</v>
      </c>
      <c r="L21" s="40">
        <v>0</v>
      </c>
      <c r="M21" s="40"/>
      <c r="N21" s="40">
        <v>0</v>
      </c>
      <c r="O21" s="40">
        <v>0</v>
      </c>
      <c r="P21" s="40"/>
      <c r="Q21" s="40">
        <v>0</v>
      </c>
      <c r="R21" s="40">
        <v>0</v>
      </c>
      <c r="S21" s="40"/>
      <c r="T21" s="40">
        <v>0</v>
      </c>
      <c r="U21" s="40">
        <v>0</v>
      </c>
      <c r="V21" s="40"/>
      <c r="W21" s="40">
        <v>0</v>
      </c>
      <c r="X21" s="40">
        <v>0</v>
      </c>
      <c r="Y21" s="40"/>
      <c r="Z21" s="40">
        <v>0</v>
      </c>
      <c r="AA21" s="40">
        <v>0</v>
      </c>
      <c r="AB21" s="40"/>
      <c r="AC21" s="40">
        <v>0</v>
      </c>
      <c r="AD21" s="40">
        <v>0</v>
      </c>
      <c r="AE21" s="40"/>
      <c r="AF21" s="40">
        <v>0</v>
      </c>
      <c r="AG21" s="40">
        <v>0</v>
      </c>
      <c r="AH21" s="40"/>
      <c r="AI21" s="40">
        <v>0</v>
      </c>
      <c r="AJ21" s="40">
        <v>0</v>
      </c>
      <c r="AK21" s="40"/>
      <c r="AL21" s="40">
        <f t="shared" si="3"/>
        <v>0</v>
      </c>
      <c r="AM21" s="39">
        <f t="shared" si="4"/>
        <v>0</v>
      </c>
      <c r="AN21" s="40">
        <f t="shared" si="5"/>
        <v>0</v>
      </c>
    </row>
    <row r="22" spans="1:40" x14ac:dyDescent="0.25">
      <c r="A22" t="s">
        <v>10</v>
      </c>
      <c r="B22" s="40">
        <v>0</v>
      </c>
      <c r="C22" s="40">
        <v>0</v>
      </c>
      <c r="D22" s="40"/>
      <c r="E22" s="40">
        <v>0</v>
      </c>
      <c r="F22" s="40">
        <v>0</v>
      </c>
      <c r="G22" s="40"/>
      <c r="H22" s="40">
        <v>0</v>
      </c>
      <c r="I22" s="40">
        <v>0</v>
      </c>
      <c r="J22" s="40"/>
      <c r="K22" s="40">
        <v>0</v>
      </c>
      <c r="L22" s="40">
        <v>0</v>
      </c>
      <c r="M22" s="40"/>
      <c r="N22" s="40">
        <v>0</v>
      </c>
      <c r="O22" s="40">
        <v>0</v>
      </c>
      <c r="P22" s="40"/>
      <c r="Q22" s="40">
        <v>0</v>
      </c>
      <c r="R22" s="40">
        <v>0</v>
      </c>
      <c r="S22" s="40"/>
      <c r="T22" s="40">
        <v>0</v>
      </c>
      <c r="U22" s="40">
        <v>0</v>
      </c>
      <c r="V22" s="40"/>
      <c r="W22" s="40">
        <v>0</v>
      </c>
      <c r="X22" s="40">
        <v>0</v>
      </c>
      <c r="Y22" s="40"/>
      <c r="Z22" s="40">
        <v>0</v>
      </c>
      <c r="AA22" s="40">
        <v>0</v>
      </c>
      <c r="AB22" s="40"/>
      <c r="AC22" s="40">
        <v>0</v>
      </c>
      <c r="AD22" s="40">
        <v>0</v>
      </c>
      <c r="AE22" s="40"/>
      <c r="AF22" s="40">
        <v>0</v>
      </c>
      <c r="AG22" s="40">
        <v>0</v>
      </c>
      <c r="AH22" s="40"/>
      <c r="AI22" s="40">
        <v>0</v>
      </c>
      <c r="AJ22" s="40">
        <v>0</v>
      </c>
      <c r="AK22" s="40"/>
      <c r="AL22" s="40">
        <f t="shared" si="3"/>
        <v>0</v>
      </c>
      <c r="AM22" s="39">
        <f t="shared" si="4"/>
        <v>0</v>
      </c>
      <c r="AN22" s="40">
        <f t="shared" si="5"/>
        <v>0</v>
      </c>
    </row>
    <row r="23" spans="1:40" x14ac:dyDescent="0.25">
      <c r="A23" t="s">
        <v>10</v>
      </c>
      <c r="B23" s="40">
        <v>0</v>
      </c>
      <c r="C23" s="40">
        <v>0</v>
      </c>
      <c r="D23" s="40"/>
      <c r="E23" s="40">
        <v>0</v>
      </c>
      <c r="F23" s="40">
        <v>0</v>
      </c>
      <c r="G23" s="40"/>
      <c r="H23" s="40">
        <v>0</v>
      </c>
      <c r="I23" s="40">
        <v>0</v>
      </c>
      <c r="J23" s="40"/>
      <c r="K23" s="40">
        <v>0</v>
      </c>
      <c r="L23" s="40">
        <v>0</v>
      </c>
      <c r="M23" s="40"/>
      <c r="N23" s="40">
        <v>0</v>
      </c>
      <c r="O23" s="40">
        <v>0</v>
      </c>
      <c r="P23" s="40"/>
      <c r="Q23" s="40">
        <v>0</v>
      </c>
      <c r="R23" s="40">
        <v>0</v>
      </c>
      <c r="S23" s="40"/>
      <c r="T23" s="40">
        <v>0</v>
      </c>
      <c r="U23" s="40">
        <v>0</v>
      </c>
      <c r="V23" s="40"/>
      <c r="W23" s="40">
        <v>0</v>
      </c>
      <c r="X23" s="40">
        <v>0</v>
      </c>
      <c r="Y23" s="40"/>
      <c r="Z23" s="40">
        <v>0</v>
      </c>
      <c r="AA23" s="40">
        <v>0</v>
      </c>
      <c r="AB23" s="40"/>
      <c r="AC23" s="40">
        <v>0</v>
      </c>
      <c r="AD23" s="40">
        <v>0</v>
      </c>
      <c r="AE23" s="40"/>
      <c r="AF23" s="40">
        <v>0</v>
      </c>
      <c r="AG23" s="40">
        <v>0</v>
      </c>
      <c r="AH23" s="40"/>
      <c r="AI23" s="40">
        <v>0</v>
      </c>
      <c r="AJ23" s="40">
        <v>0</v>
      </c>
      <c r="AK23" s="40"/>
      <c r="AL23" s="40">
        <f t="shared" si="3"/>
        <v>0</v>
      </c>
      <c r="AM23" s="39">
        <f t="shared" si="4"/>
        <v>0</v>
      </c>
      <c r="AN23" s="40">
        <f t="shared" si="5"/>
        <v>0</v>
      </c>
    </row>
    <row r="24" spans="1:40" x14ac:dyDescent="0.25">
      <c r="A24" t="s">
        <v>10</v>
      </c>
      <c r="B24" s="40">
        <v>0</v>
      </c>
      <c r="C24" s="40">
        <v>0</v>
      </c>
      <c r="D24" s="40"/>
      <c r="E24" s="40">
        <v>0</v>
      </c>
      <c r="F24" s="40">
        <v>0</v>
      </c>
      <c r="G24" s="40"/>
      <c r="H24" s="40">
        <v>0</v>
      </c>
      <c r="I24" s="40">
        <v>0</v>
      </c>
      <c r="J24" s="40"/>
      <c r="K24" s="40">
        <v>0</v>
      </c>
      <c r="L24" s="40">
        <v>0</v>
      </c>
      <c r="M24" s="40"/>
      <c r="N24" s="40">
        <v>0</v>
      </c>
      <c r="O24" s="40">
        <v>0</v>
      </c>
      <c r="P24" s="40"/>
      <c r="Q24" s="40">
        <v>0</v>
      </c>
      <c r="R24" s="40">
        <v>0</v>
      </c>
      <c r="S24" s="40"/>
      <c r="T24" s="40">
        <v>0</v>
      </c>
      <c r="U24" s="40">
        <v>0</v>
      </c>
      <c r="V24" s="40"/>
      <c r="W24" s="40">
        <v>0</v>
      </c>
      <c r="X24" s="40">
        <v>0</v>
      </c>
      <c r="Y24" s="40"/>
      <c r="Z24" s="40">
        <v>0</v>
      </c>
      <c r="AA24" s="40">
        <v>0</v>
      </c>
      <c r="AB24" s="40"/>
      <c r="AC24" s="40">
        <v>0</v>
      </c>
      <c r="AD24" s="40">
        <v>0</v>
      </c>
      <c r="AE24" s="40"/>
      <c r="AF24" s="40">
        <v>0</v>
      </c>
      <c r="AG24" s="40">
        <v>0</v>
      </c>
      <c r="AH24" s="40"/>
      <c r="AI24" s="40">
        <v>0</v>
      </c>
      <c r="AJ24" s="40">
        <v>0</v>
      </c>
      <c r="AK24" s="40"/>
      <c r="AL24" s="40">
        <f t="shared" si="3"/>
        <v>0</v>
      </c>
      <c r="AM24" s="39">
        <f t="shared" si="4"/>
        <v>0</v>
      </c>
      <c r="AN24" s="40">
        <f t="shared" si="5"/>
        <v>0</v>
      </c>
    </row>
    <row r="25" spans="1:40" x14ac:dyDescent="0.25">
      <c r="A25" t="s">
        <v>10</v>
      </c>
      <c r="B25" s="40">
        <v>0</v>
      </c>
      <c r="C25" s="40">
        <v>0</v>
      </c>
      <c r="D25" s="40"/>
      <c r="E25" s="40">
        <v>0</v>
      </c>
      <c r="F25" s="40">
        <v>0</v>
      </c>
      <c r="G25" s="40"/>
      <c r="H25" s="40">
        <v>0</v>
      </c>
      <c r="I25" s="40">
        <v>0</v>
      </c>
      <c r="J25" s="40"/>
      <c r="K25" s="40">
        <v>0</v>
      </c>
      <c r="L25" s="40">
        <v>0</v>
      </c>
      <c r="M25" s="40"/>
      <c r="N25" s="40">
        <v>0</v>
      </c>
      <c r="O25" s="40">
        <v>0</v>
      </c>
      <c r="P25" s="40"/>
      <c r="Q25" s="40">
        <v>0</v>
      </c>
      <c r="R25" s="40">
        <v>0</v>
      </c>
      <c r="S25" s="40"/>
      <c r="T25" s="40">
        <v>0</v>
      </c>
      <c r="U25" s="40">
        <v>0</v>
      </c>
      <c r="V25" s="40"/>
      <c r="W25" s="40">
        <v>0</v>
      </c>
      <c r="X25" s="40">
        <v>0</v>
      </c>
      <c r="Y25" s="40"/>
      <c r="Z25" s="40">
        <v>0</v>
      </c>
      <c r="AA25" s="40">
        <v>0</v>
      </c>
      <c r="AB25" s="40"/>
      <c r="AC25" s="40">
        <v>0</v>
      </c>
      <c r="AD25" s="40">
        <v>0</v>
      </c>
      <c r="AE25" s="40"/>
      <c r="AF25" s="40">
        <v>0</v>
      </c>
      <c r="AG25" s="40">
        <v>0</v>
      </c>
      <c r="AH25" s="40"/>
      <c r="AI25" s="40">
        <v>0</v>
      </c>
      <c r="AJ25" s="40">
        <v>0</v>
      </c>
      <c r="AK25" s="40"/>
      <c r="AL25" s="40">
        <f t="shared" si="3"/>
        <v>0</v>
      </c>
      <c r="AM25" s="39">
        <f t="shared" si="4"/>
        <v>0</v>
      </c>
      <c r="AN25" s="40">
        <f t="shared" si="5"/>
        <v>0</v>
      </c>
    </row>
    <row r="26" spans="1:40" x14ac:dyDescent="0.25">
      <c r="A26" t="s">
        <v>10</v>
      </c>
      <c r="B26" s="40">
        <v>0</v>
      </c>
      <c r="C26" s="40">
        <v>0</v>
      </c>
      <c r="D26" s="40"/>
      <c r="E26" s="40">
        <v>0</v>
      </c>
      <c r="F26" s="40">
        <v>0</v>
      </c>
      <c r="G26" s="40"/>
      <c r="H26" s="40">
        <v>0</v>
      </c>
      <c r="I26" s="40">
        <v>0</v>
      </c>
      <c r="J26" s="40"/>
      <c r="K26" s="40">
        <v>0</v>
      </c>
      <c r="L26" s="40">
        <v>0</v>
      </c>
      <c r="M26" s="40"/>
      <c r="N26" s="40">
        <v>0</v>
      </c>
      <c r="O26" s="40">
        <v>0</v>
      </c>
      <c r="P26" s="40"/>
      <c r="Q26" s="40">
        <v>0</v>
      </c>
      <c r="R26" s="40">
        <v>0</v>
      </c>
      <c r="S26" s="40"/>
      <c r="T26" s="40">
        <v>0</v>
      </c>
      <c r="U26" s="40">
        <v>0</v>
      </c>
      <c r="V26" s="40"/>
      <c r="W26" s="40">
        <v>0</v>
      </c>
      <c r="X26" s="40">
        <v>0</v>
      </c>
      <c r="Y26" s="40"/>
      <c r="Z26" s="40">
        <v>0</v>
      </c>
      <c r="AA26" s="40">
        <v>0</v>
      </c>
      <c r="AB26" s="40"/>
      <c r="AC26" s="40">
        <v>0</v>
      </c>
      <c r="AD26" s="40">
        <v>0</v>
      </c>
      <c r="AE26" s="40"/>
      <c r="AF26" s="40">
        <v>0</v>
      </c>
      <c r="AG26" s="40">
        <v>0</v>
      </c>
      <c r="AH26" s="40"/>
      <c r="AI26" s="40">
        <v>0</v>
      </c>
      <c r="AJ26" s="40">
        <v>0</v>
      </c>
      <c r="AK26" s="40"/>
      <c r="AL26" s="40">
        <f t="shared" si="3"/>
        <v>0</v>
      </c>
      <c r="AM26" s="39">
        <f t="shared" si="4"/>
        <v>0</v>
      </c>
      <c r="AN26" s="40">
        <f t="shared" si="5"/>
        <v>0</v>
      </c>
    </row>
    <row r="27" spans="1:40" x14ac:dyDescent="0.25">
      <c r="A27" t="s">
        <v>10</v>
      </c>
      <c r="B27" s="40">
        <v>0</v>
      </c>
      <c r="C27" s="40">
        <v>0</v>
      </c>
      <c r="D27" s="40"/>
      <c r="E27" s="40">
        <v>0</v>
      </c>
      <c r="F27" s="40">
        <v>0</v>
      </c>
      <c r="G27" s="40"/>
      <c r="H27" s="40">
        <v>0</v>
      </c>
      <c r="I27" s="40">
        <v>0</v>
      </c>
      <c r="J27" s="40"/>
      <c r="K27" s="40">
        <v>0</v>
      </c>
      <c r="L27" s="40">
        <v>0</v>
      </c>
      <c r="M27" s="40"/>
      <c r="N27" s="40">
        <v>0</v>
      </c>
      <c r="O27" s="40">
        <v>0</v>
      </c>
      <c r="P27" s="40"/>
      <c r="Q27" s="40">
        <v>0</v>
      </c>
      <c r="R27" s="40">
        <v>0</v>
      </c>
      <c r="S27" s="40"/>
      <c r="T27" s="40">
        <v>0</v>
      </c>
      <c r="U27" s="40">
        <v>0</v>
      </c>
      <c r="V27" s="40"/>
      <c r="W27" s="40">
        <v>0</v>
      </c>
      <c r="X27" s="40">
        <v>0</v>
      </c>
      <c r="Y27" s="40"/>
      <c r="Z27" s="40">
        <v>0</v>
      </c>
      <c r="AA27" s="40">
        <v>0</v>
      </c>
      <c r="AB27" s="40"/>
      <c r="AC27" s="40">
        <v>0</v>
      </c>
      <c r="AD27" s="40">
        <v>0</v>
      </c>
      <c r="AE27" s="40"/>
      <c r="AF27" s="40">
        <v>0</v>
      </c>
      <c r="AG27" s="40">
        <v>0</v>
      </c>
      <c r="AH27" s="40"/>
      <c r="AI27" s="40">
        <v>0</v>
      </c>
      <c r="AJ27" s="40">
        <v>0</v>
      </c>
      <c r="AK27" s="40"/>
      <c r="AL27" s="40">
        <f t="shared" si="3"/>
        <v>0</v>
      </c>
      <c r="AM27" s="39">
        <f t="shared" si="4"/>
        <v>0</v>
      </c>
      <c r="AN27" s="40">
        <f t="shared" si="5"/>
        <v>0</v>
      </c>
    </row>
    <row r="28" spans="1:40" x14ac:dyDescent="0.25">
      <c r="A28" t="s">
        <v>10</v>
      </c>
      <c r="B28" s="40">
        <v>0</v>
      </c>
      <c r="C28" s="40">
        <v>0</v>
      </c>
      <c r="D28" s="40"/>
      <c r="E28" s="40">
        <v>0</v>
      </c>
      <c r="F28" s="40">
        <v>0</v>
      </c>
      <c r="G28" s="40"/>
      <c r="H28" s="40">
        <v>0</v>
      </c>
      <c r="I28" s="40">
        <v>0</v>
      </c>
      <c r="J28" s="40"/>
      <c r="K28" s="40">
        <v>0</v>
      </c>
      <c r="L28" s="40">
        <v>0</v>
      </c>
      <c r="M28" s="40"/>
      <c r="N28" s="40">
        <v>0</v>
      </c>
      <c r="O28" s="40">
        <v>0</v>
      </c>
      <c r="P28" s="40"/>
      <c r="Q28" s="40">
        <v>0</v>
      </c>
      <c r="R28" s="40">
        <v>0</v>
      </c>
      <c r="S28" s="40"/>
      <c r="T28" s="40">
        <v>0</v>
      </c>
      <c r="U28" s="40">
        <v>0</v>
      </c>
      <c r="V28" s="40"/>
      <c r="W28" s="40">
        <v>0</v>
      </c>
      <c r="X28" s="40">
        <v>0</v>
      </c>
      <c r="Y28" s="40"/>
      <c r="Z28" s="40">
        <v>0</v>
      </c>
      <c r="AA28" s="40">
        <v>0</v>
      </c>
      <c r="AB28" s="40"/>
      <c r="AC28" s="40">
        <v>0</v>
      </c>
      <c r="AD28" s="40">
        <v>0</v>
      </c>
      <c r="AE28" s="40"/>
      <c r="AF28" s="40">
        <v>0</v>
      </c>
      <c r="AG28" s="40">
        <v>0</v>
      </c>
      <c r="AH28" s="40"/>
      <c r="AI28" s="40">
        <v>0</v>
      </c>
      <c r="AJ28" s="40">
        <v>0</v>
      </c>
      <c r="AK28" s="40"/>
      <c r="AL28" s="40">
        <f t="shared" si="3"/>
        <v>0</v>
      </c>
      <c r="AM28" s="39">
        <f t="shared" si="4"/>
        <v>0</v>
      </c>
      <c r="AN28" s="40">
        <f t="shared" si="5"/>
        <v>0</v>
      </c>
    </row>
    <row r="29" spans="1:40" x14ac:dyDescent="0.25">
      <c r="A29" t="s">
        <v>10</v>
      </c>
      <c r="B29" s="40">
        <v>0</v>
      </c>
      <c r="C29" s="40">
        <v>0</v>
      </c>
      <c r="D29" s="40"/>
      <c r="E29" s="40">
        <v>0</v>
      </c>
      <c r="F29" s="40">
        <v>0</v>
      </c>
      <c r="G29" s="40"/>
      <c r="H29" s="40">
        <v>0</v>
      </c>
      <c r="I29" s="40">
        <v>0</v>
      </c>
      <c r="J29" s="40"/>
      <c r="K29" s="40">
        <v>0</v>
      </c>
      <c r="L29" s="40">
        <v>0</v>
      </c>
      <c r="M29" s="40"/>
      <c r="N29" s="40">
        <v>0</v>
      </c>
      <c r="O29" s="40">
        <v>0</v>
      </c>
      <c r="P29" s="40"/>
      <c r="Q29" s="40">
        <v>0</v>
      </c>
      <c r="R29" s="40">
        <v>0</v>
      </c>
      <c r="S29" s="40"/>
      <c r="T29" s="40">
        <v>0</v>
      </c>
      <c r="U29" s="40">
        <v>0</v>
      </c>
      <c r="V29" s="40"/>
      <c r="W29" s="40">
        <v>0</v>
      </c>
      <c r="X29" s="40">
        <v>0</v>
      </c>
      <c r="Y29" s="40"/>
      <c r="Z29" s="40">
        <v>0</v>
      </c>
      <c r="AA29" s="40">
        <v>0</v>
      </c>
      <c r="AB29" s="40"/>
      <c r="AC29" s="40">
        <v>0</v>
      </c>
      <c r="AD29" s="40">
        <v>0</v>
      </c>
      <c r="AE29" s="40"/>
      <c r="AF29" s="40">
        <v>0</v>
      </c>
      <c r="AG29" s="40">
        <v>0</v>
      </c>
      <c r="AH29" s="40"/>
      <c r="AI29" s="40">
        <v>0</v>
      </c>
      <c r="AJ29" s="40">
        <v>0</v>
      </c>
      <c r="AK29" s="40"/>
      <c r="AL29" s="40">
        <f t="shared" si="3"/>
        <v>0</v>
      </c>
      <c r="AM29" s="39">
        <f t="shared" si="4"/>
        <v>0</v>
      </c>
      <c r="AN29" s="40">
        <f t="shared" si="5"/>
        <v>0</v>
      </c>
    </row>
    <row r="30" spans="1:40" x14ac:dyDescent="0.25">
      <c r="A30" t="s">
        <v>10</v>
      </c>
      <c r="B30" s="40">
        <v>0</v>
      </c>
      <c r="C30" s="40">
        <v>0</v>
      </c>
      <c r="D30" s="40"/>
      <c r="E30" s="40">
        <v>0</v>
      </c>
      <c r="F30" s="40">
        <v>0</v>
      </c>
      <c r="G30" s="40"/>
      <c r="H30" s="40">
        <v>0</v>
      </c>
      <c r="I30" s="40">
        <v>0</v>
      </c>
      <c r="J30" s="40"/>
      <c r="K30" s="40">
        <v>0</v>
      </c>
      <c r="L30" s="40">
        <v>0</v>
      </c>
      <c r="M30" s="40"/>
      <c r="N30" s="40">
        <v>0</v>
      </c>
      <c r="O30" s="40">
        <v>0</v>
      </c>
      <c r="P30" s="40"/>
      <c r="Q30" s="40">
        <v>0</v>
      </c>
      <c r="R30" s="40">
        <v>0</v>
      </c>
      <c r="S30" s="40"/>
      <c r="T30" s="40">
        <v>0</v>
      </c>
      <c r="U30" s="40">
        <v>0</v>
      </c>
      <c r="V30" s="40"/>
      <c r="W30" s="40">
        <v>0</v>
      </c>
      <c r="X30" s="40">
        <v>0</v>
      </c>
      <c r="Y30" s="40"/>
      <c r="Z30" s="40">
        <v>0</v>
      </c>
      <c r="AA30" s="40">
        <v>0</v>
      </c>
      <c r="AB30" s="40"/>
      <c r="AC30" s="40">
        <v>0</v>
      </c>
      <c r="AD30" s="40">
        <v>0</v>
      </c>
      <c r="AE30" s="40"/>
      <c r="AF30" s="40">
        <v>0</v>
      </c>
      <c r="AG30" s="40">
        <v>0</v>
      </c>
      <c r="AH30" s="40"/>
      <c r="AI30" s="40">
        <v>0</v>
      </c>
      <c r="AJ30" s="40">
        <v>0</v>
      </c>
      <c r="AK30" s="40"/>
      <c r="AL30" s="40">
        <f t="shared" si="3"/>
        <v>0</v>
      </c>
      <c r="AM30" s="39">
        <f t="shared" si="4"/>
        <v>0</v>
      </c>
      <c r="AN30" s="40">
        <f t="shared" si="5"/>
        <v>0</v>
      </c>
    </row>
    <row r="31" spans="1:40" x14ac:dyDescent="0.25">
      <c r="A31" t="s">
        <v>10</v>
      </c>
      <c r="B31" s="40">
        <v>0</v>
      </c>
      <c r="C31" s="40">
        <v>0</v>
      </c>
      <c r="D31" s="40"/>
      <c r="E31" s="40">
        <v>0</v>
      </c>
      <c r="F31" s="40">
        <v>0</v>
      </c>
      <c r="G31" s="40"/>
      <c r="H31" s="40">
        <v>0</v>
      </c>
      <c r="I31" s="40">
        <v>0</v>
      </c>
      <c r="J31" s="40"/>
      <c r="K31" s="40">
        <v>0</v>
      </c>
      <c r="L31" s="40">
        <v>0</v>
      </c>
      <c r="M31" s="40"/>
      <c r="N31" s="40">
        <v>0</v>
      </c>
      <c r="O31" s="40">
        <v>0</v>
      </c>
      <c r="P31" s="40"/>
      <c r="Q31" s="40">
        <v>0</v>
      </c>
      <c r="R31" s="40">
        <v>0</v>
      </c>
      <c r="S31" s="40"/>
      <c r="T31" s="40">
        <v>0</v>
      </c>
      <c r="U31" s="40">
        <v>0</v>
      </c>
      <c r="V31" s="40"/>
      <c r="W31" s="40">
        <v>0</v>
      </c>
      <c r="X31" s="40">
        <v>0</v>
      </c>
      <c r="Y31" s="40"/>
      <c r="Z31" s="40">
        <v>0</v>
      </c>
      <c r="AA31" s="40">
        <v>0</v>
      </c>
      <c r="AB31" s="40"/>
      <c r="AC31" s="40">
        <v>0</v>
      </c>
      <c r="AD31" s="40">
        <v>0</v>
      </c>
      <c r="AE31" s="40"/>
      <c r="AF31" s="40">
        <v>0</v>
      </c>
      <c r="AG31" s="40">
        <v>0</v>
      </c>
      <c r="AH31" s="40"/>
      <c r="AI31" s="40">
        <v>0</v>
      </c>
      <c r="AJ31" s="40">
        <v>0</v>
      </c>
      <c r="AK31" s="40"/>
      <c r="AL31" s="40">
        <f t="shared" si="3"/>
        <v>0</v>
      </c>
      <c r="AM31" s="39">
        <f t="shared" si="4"/>
        <v>0</v>
      </c>
      <c r="AN31" s="40">
        <f t="shared" si="5"/>
        <v>0</v>
      </c>
    </row>
    <row r="32" spans="1:40" x14ac:dyDescent="0.25">
      <c r="A32" t="s">
        <v>10</v>
      </c>
      <c r="B32" s="40">
        <v>0</v>
      </c>
      <c r="C32" s="40">
        <v>0</v>
      </c>
      <c r="D32" s="40"/>
      <c r="E32" s="40">
        <v>0</v>
      </c>
      <c r="F32" s="40">
        <v>0</v>
      </c>
      <c r="G32" s="40"/>
      <c r="H32" s="40">
        <v>0</v>
      </c>
      <c r="I32" s="40">
        <v>0</v>
      </c>
      <c r="J32" s="40"/>
      <c r="K32" s="40">
        <v>0</v>
      </c>
      <c r="L32" s="40">
        <v>0</v>
      </c>
      <c r="M32" s="40"/>
      <c r="N32" s="40">
        <v>0</v>
      </c>
      <c r="O32" s="40">
        <v>0</v>
      </c>
      <c r="P32" s="40"/>
      <c r="Q32" s="40">
        <v>0</v>
      </c>
      <c r="R32" s="40">
        <v>0</v>
      </c>
      <c r="S32" s="40"/>
      <c r="T32" s="40">
        <v>0</v>
      </c>
      <c r="U32" s="40">
        <v>0</v>
      </c>
      <c r="V32" s="40"/>
      <c r="W32" s="40">
        <v>0</v>
      </c>
      <c r="X32" s="40">
        <v>0</v>
      </c>
      <c r="Y32" s="40"/>
      <c r="Z32" s="40">
        <v>0</v>
      </c>
      <c r="AA32" s="40">
        <v>0</v>
      </c>
      <c r="AB32" s="40"/>
      <c r="AC32" s="40">
        <v>0</v>
      </c>
      <c r="AD32" s="40">
        <v>0</v>
      </c>
      <c r="AE32" s="40"/>
      <c r="AF32" s="40">
        <v>0</v>
      </c>
      <c r="AG32" s="40">
        <v>0</v>
      </c>
      <c r="AH32" s="40"/>
      <c r="AI32" s="40">
        <v>0</v>
      </c>
      <c r="AJ32" s="40">
        <v>0</v>
      </c>
      <c r="AK32" s="40"/>
      <c r="AL32" s="40">
        <f t="shared" si="3"/>
        <v>0</v>
      </c>
      <c r="AM32" s="39">
        <f t="shared" si="4"/>
        <v>0</v>
      </c>
      <c r="AN32" s="40">
        <f t="shared" si="5"/>
        <v>0</v>
      </c>
    </row>
    <row r="33" spans="1:40" x14ac:dyDescent="0.25">
      <c r="A33" t="s">
        <v>10</v>
      </c>
      <c r="B33" s="40">
        <v>0</v>
      </c>
      <c r="C33" s="40">
        <v>0</v>
      </c>
      <c r="D33" s="40"/>
      <c r="E33" s="40">
        <v>0</v>
      </c>
      <c r="F33" s="40">
        <v>0</v>
      </c>
      <c r="G33" s="40"/>
      <c r="H33" s="40">
        <v>0</v>
      </c>
      <c r="I33" s="40">
        <v>0</v>
      </c>
      <c r="J33" s="40"/>
      <c r="K33" s="40">
        <v>0</v>
      </c>
      <c r="L33" s="40">
        <v>0</v>
      </c>
      <c r="M33" s="40"/>
      <c r="N33" s="40">
        <v>0</v>
      </c>
      <c r="O33" s="40">
        <v>0</v>
      </c>
      <c r="P33" s="40"/>
      <c r="Q33" s="40">
        <v>0</v>
      </c>
      <c r="R33" s="40">
        <v>0</v>
      </c>
      <c r="S33" s="40"/>
      <c r="T33" s="40">
        <v>0</v>
      </c>
      <c r="U33" s="40">
        <v>0</v>
      </c>
      <c r="V33" s="40"/>
      <c r="W33" s="40">
        <v>0</v>
      </c>
      <c r="X33" s="40">
        <v>0</v>
      </c>
      <c r="Y33" s="40"/>
      <c r="Z33" s="40">
        <v>0</v>
      </c>
      <c r="AA33" s="40">
        <v>0</v>
      </c>
      <c r="AB33" s="40"/>
      <c r="AC33" s="40">
        <v>0</v>
      </c>
      <c r="AD33" s="40">
        <v>0</v>
      </c>
      <c r="AE33" s="40"/>
      <c r="AF33" s="40">
        <v>0</v>
      </c>
      <c r="AG33" s="40">
        <v>0</v>
      </c>
      <c r="AH33" s="40"/>
      <c r="AI33" s="40">
        <v>0</v>
      </c>
      <c r="AJ33" s="40">
        <v>0</v>
      </c>
      <c r="AK33" s="40"/>
      <c r="AL33" s="40">
        <f t="shared" si="3"/>
        <v>0</v>
      </c>
      <c r="AM33" s="39">
        <f t="shared" si="4"/>
        <v>0</v>
      </c>
      <c r="AN33" s="40">
        <f t="shared" si="5"/>
        <v>0</v>
      </c>
    </row>
    <row r="34" spans="1:40" x14ac:dyDescent="0.25">
      <c r="A34" t="s">
        <v>10</v>
      </c>
      <c r="B34" s="40">
        <v>0</v>
      </c>
      <c r="C34" s="40">
        <v>0</v>
      </c>
      <c r="D34" s="47"/>
      <c r="E34" s="40">
        <v>0</v>
      </c>
      <c r="F34" s="40">
        <v>0</v>
      </c>
      <c r="G34" s="47"/>
      <c r="H34" s="40">
        <v>0</v>
      </c>
      <c r="I34" s="40">
        <v>0</v>
      </c>
      <c r="J34" s="47"/>
      <c r="K34" s="40">
        <v>0</v>
      </c>
      <c r="L34" s="40">
        <v>0</v>
      </c>
      <c r="M34" s="47"/>
      <c r="N34" s="40">
        <v>0</v>
      </c>
      <c r="O34" s="40">
        <v>0</v>
      </c>
      <c r="P34" s="47"/>
      <c r="Q34" s="40">
        <v>0</v>
      </c>
      <c r="R34" s="40">
        <v>0</v>
      </c>
      <c r="S34" s="47"/>
      <c r="T34" s="40">
        <v>0</v>
      </c>
      <c r="U34" s="40">
        <v>0</v>
      </c>
      <c r="V34" s="47"/>
      <c r="W34" s="40">
        <v>0</v>
      </c>
      <c r="X34" s="40">
        <v>0</v>
      </c>
      <c r="Y34" s="47"/>
      <c r="Z34" s="40">
        <v>0</v>
      </c>
      <c r="AA34" s="40">
        <v>0</v>
      </c>
      <c r="AB34" s="47"/>
      <c r="AC34" s="40">
        <v>0</v>
      </c>
      <c r="AD34" s="40">
        <v>0</v>
      </c>
      <c r="AE34" s="47"/>
      <c r="AF34" s="40">
        <v>0</v>
      </c>
      <c r="AG34" s="40">
        <v>0</v>
      </c>
      <c r="AH34" s="47"/>
      <c r="AI34" s="40">
        <v>0</v>
      </c>
      <c r="AJ34" s="40">
        <v>0</v>
      </c>
      <c r="AK34" s="47"/>
      <c r="AL34" s="40">
        <f t="shared" si="3"/>
        <v>0</v>
      </c>
      <c r="AM34" s="39">
        <f t="shared" si="4"/>
        <v>0</v>
      </c>
      <c r="AN34" s="40">
        <f t="shared" si="5"/>
        <v>0</v>
      </c>
    </row>
    <row r="35" spans="1:40" x14ac:dyDescent="0.25">
      <c r="A35" t="s">
        <v>10</v>
      </c>
      <c r="B35" s="40">
        <v>0</v>
      </c>
      <c r="C35" s="40">
        <v>0</v>
      </c>
      <c r="D35" s="40"/>
      <c r="E35" s="40">
        <v>0</v>
      </c>
      <c r="F35" s="40">
        <v>0</v>
      </c>
      <c r="G35" s="40"/>
      <c r="H35" s="40">
        <v>0</v>
      </c>
      <c r="I35" s="40">
        <v>0</v>
      </c>
      <c r="J35" s="40"/>
      <c r="K35" s="40">
        <v>0</v>
      </c>
      <c r="L35" s="40">
        <v>0</v>
      </c>
      <c r="M35" s="40"/>
      <c r="N35" s="40">
        <v>0</v>
      </c>
      <c r="O35" s="40">
        <v>0</v>
      </c>
      <c r="P35" s="40"/>
      <c r="Q35" s="40">
        <v>0</v>
      </c>
      <c r="R35" s="40">
        <v>0</v>
      </c>
      <c r="S35" s="40"/>
      <c r="T35" s="40">
        <v>0</v>
      </c>
      <c r="U35" s="40">
        <v>0</v>
      </c>
      <c r="V35" s="40"/>
      <c r="W35" s="40">
        <v>0</v>
      </c>
      <c r="X35" s="40">
        <v>0</v>
      </c>
      <c r="Y35" s="40"/>
      <c r="Z35" s="40">
        <v>0</v>
      </c>
      <c r="AA35" s="40">
        <v>0</v>
      </c>
      <c r="AB35" s="40"/>
      <c r="AC35" s="40">
        <v>0</v>
      </c>
      <c r="AD35" s="40">
        <v>0</v>
      </c>
      <c r="AE35" s="40"/>
      <c r="AF35" s="40">
        <v>0</v>
      </c>
      <c r="AG35" s="40">
        <v>0</v>
      </c>
      <c r="AH35" s="40"/>
      <c r="AI35" s="40">
        <v>0</v>
      </c>
      <c r="AJ35" s="40">
        <v>0</v>
      </c>
      <c r="AK35" s="40"/>
      <c r="AL35" s="40">
        <f t="shared" si="3"/>
        <v>0</v>
      </c>
      <c r="AM35" s="39">
        <f t="shared" si="4"/>
        <v>0</v>
      </c>
      <c r="AN35" s="40">
        <f>+AM35-AL35</f>
        <v>0</v>
      </c>
    </row>
    <row r="36" spans="1:40" x14ac:dyDescent="0.25">
      <c r="A36" t="s">
        <v>10</v>
      </c>
      <c r="B36" s="40">
        <v>0</v>
      </c>
      <c r="C36" s="40">
        <v>0</v>
      </c>
      <c r="D36" s="47"/>
      <c r="E36" s="40">
        <v>0</v>
      </c>
      <c r="F36" s="40">
        <v>0</v>
      </c>
      <c r="G36" s="47"/>
      <c r="H36" s="40">
        <v>0</v>
      </c>
      <c r="I36" s="40">
        <v>0</v>
      </c>
      <c r="J36" s="47"/>
      <c r="K36" s="40">
        <v>0</v>
      </c>
      <c r="L36" s="40">
        <v>0</v>
      </c>
      <c r="M36" s="47"/>
      <c r="N36" s="40">
        <v>0</v>
      </c>
      <c r="O36" s="40">
        <v>0</v>
      </c>
      <c r="P36" s="47"/>
      <c r="Q36" s="40">
        <v>0</v>
      </c>
      <c r="R36" s="40">
        <v>0</v>
      </c>
      <c r="S36" s="47"/>
      <c r="T36" s="40">
        <v>0</v>
      </c>
      <c r="U36" s="40">
        <v>0</v>
      </c>
      <c r="V36" s="47"/>
      <c r="W36" s="40">
        <v>0</v>
      </c>
      <c r="X36" s="40">
        <v>0</v>
      </c>
      <c r="Y36" s="47"/>
      <c r="Z36" s="40">
        <v>0</v>
      </c>
      <c r="AA36" s="40">
        <v>0</v>
      </c>
      <c r="AB36" s="47"/>
      <c r="AC36" s="40">
        <v>0</v>
      </c>
      <c r="AD36" s="40">
        <v>0</v>
      </c>
      <c r="AE36" s="47"/>
      <c r="AF36" s="40">
        <v>0</v>
      </c>
      <c r="AG36" s="40">
        <v>0</v>
      </c>
      <c r="AH36" s="47"/>
      <c r="AI36" s="40">
        <v>0</v>
      </c>
      <c r="AJ36" s="40">
        <v>0</v>
      </c>
      <c r="AK36" s="47"/>
      <c r="AL36" s="40">
        <f t="shared" si="3"/>
        <v>0</v>
      </c>
      <c r="AM36" s="39">
        <f t="shared" si="4"/>
        <v>0</v>
      </c>
      <c r="AN36" s="40">
        <f t="shared" si="5"/>
        <v>0</v>
      </c>
    </row>
    <row r="37" spans="1:40" x14ac:dyDescent="0.25">
      <c r="A37" t="s">
        <v>10</v>
      </c>
      <c r="B37" s="40">
        <v>0</v>
      </c>
      <c r="C37" s="40">
        <v>0</v>
      </c>
      <c r="D37" s="47"/>
      <c r="E37" s="40">
        <v>0</v>
      </c>
      <c r="F37" s="40">
        <v>0</v>
      </c>
      <c r="G37" s="47"/>
      <c r="H37" s="40">
        <v>0</v>
      </c>
      <c r="I37" s="40">
        <v>0</v>
      </c>
      <c r="J37" s="47"/>
      <c r="K37" s="40">
        <v>0</v>
      </c>
      <c r="L37" s="40">
        <v>0</v>
      </c>
      <c r="M37" s="47"/>
      <c r="N37" s="40">
        <v>0</v>
      </c>
      <c r="O37" s="40">
        <v>0</v>
      </c>
      <c r="P37" s="47"/>
      <c r="Q37" s="40">
        <v>0</v>
      </c>
      <c r="R37" s="40">
        <v>0</v>
      </c>
      <c r="S37" s="47"/>
      <c r="T37" s="40">
        <v>0</v>
      </c>
      <c r="U37" s="40">
        <v>0</v>
      </c>
      <c r="V37" s="47"/>
      <c r="W37" s="40">
        <v>0</v>
      </c>
      <c r="X37" s="40">
        <v>0</v>
      </c>
      <c r="Y37" s="47"/>
      <c r="Z37" s="40">
        <v>0</v>
      </c>
      <c r="AA37" s="40">
        <v>0</v>
      </c>
      <c r="AB37" s="47"/>
      <c r="AC37" s="40">
        <v>0</v>
      </c>
      <c r="AD37" s="40">
        <v>0</v>
      </c>
      <c r="AE37" s="47"/>
      <c r="AF37" s="40">
        <v>0</v>
      </c>
      <c r="AG37" s="40">
        <v>0</v>
      </c>
      <c r="AH37" s="47"/>
      <c r="AI37" s="40">
        <v>0</v>
      </c>
      <c r="AJ37" s="40">
        <v>0</v>
      </c>
      <c r="AK37" s="47"/>
      <c r="AL37" s="40">
        <f t="shared" si="3"/>
        <v>0</v>
      </c>
      <c r="AM37" s="39">
        <f t="shared" si="4"/>
        <v>0</v>
      </c>
      <c r="AN37" s="40">
        <f t="shared" si="5"/>
        <v>0</v>
      </c>
    </row>
    <row r="38" spans="1:40" x14ac:dyDescent="0.25">
      <c r="A38" t="s">
        <v>10</v>
      </c>
      <c r="B38" s="40">
        <v>0</v>
      </c>
      <c r="C38" s="40">
        <v>0</v>
      </c>
      <c r="D38" s="40"/>
      <c r="E38" s="40">
        <v>0</v>
      </c>
      <c r="F38" s="40">
        <v>0</v>
      </c>
      <c r="G38" s="40"/>
      <c r="H38" s="40">
        <v>0</v>
      </c>
      <c r="I38" s="40">
        <v>0</v>
      </c>
      <c r="J38" s="40"/>
      <c r="K38" s="40">
        <v>0</v>
      </c>
      <c r="L38" s="40">
        <v>0</v>
      </c>
      <c r="M38" s="40"/>
      <c r="N38" s="40">
        <v>0</v>
      </c>
      <c r="O38" s="40">
        <v>0</v>
      </c>
      <c r="P38" s="40"/>
      <c r="Q38" s="40">
        <v>0</v>
      </c>
      <c r="R38" s="40">
        <v>0</v>
      </c>
      <c r="S38" s="40"/>
      <c r="T38" s="40">
        <v>0</v>
      </c>
      <c r="U38" s="40">
        <v>0</v>
      </c>
      <c r="V38" s="40"/>
      <c r="W38" s="40">
        <v>0</v>
      </c>
      <c r="X38" s="40">
        <v>0</v>
      </c>
      <c r="Y38" s="40"/>
      <c r="Z38" s="40">
        <v>0</v>
      </c>
      <c r="AA38" s="40">
        <v>0</v>
      </c>
      <c r="AB38" s="40"/>
      <c r="AC38" s="40">
        <v>0</v>
      </c>
      <c r="AD38" s="40">
        <v>0</v>
      </c>
      <c r="AE38" s="40"/>
      <c r="AF38" s="40">
        <v>0</v>
      </c>
      <c r="AG38" s="40">
        <v>0</v>
      </c>
      <c r="AH38" s="40"/>
      <c r="AI38" s="40">
        <v>0</v>
      </c>
      <c r="AJ38" s="40">
        <v>0</v>
      </c>
      <c r="AK38" s="40"/>
      <c r="AL38" s="40">
        <f t="shared" si="3"/>
        <v>0</v>
      </c>
      <c r="AM38" s="39">
        <f t="shared" si="4"/>
        <v>0</v>
      </c>
      <c r="AN38" s="40">
        <f t="shared" si="5"/>
        <v>0</v>
      </c>
    </row>
    <row r="39" spans="1:40" x14ac:dyDescent="0.25">
      <c r="A39" t="s">
        <v>10</v>
      </c>
      <c r="B39" s="40">
        <v>0</v>
      </c>
      <c r="C39" s="40">
        <v>0</v>
      </c>
      <c r="D39" s="40"/>
      <c r="E39" s="40">
        <v>0</v>
      </c>
      <c r="F39" s="40">
        <v>0</v>
      </c>
      <c r="G39" s="40"/>
      <c r="H39" s="40">
        <v>0</v>
      </c>
      <c r="I39" s="40">
        <v>0</v>
      </c>
      <c r="J39" s="40"/>
      <c r="K39" s="40">
        <v>0</v>
      </c>
      <c r="L39" s="40">
        <v>0</v>
      </c>
      <c r="M39" s="40"/>
      <c r="N39" s="40">
        <v>0</v>
      </c>
      <c r="O39" s="40">
        <v>0</v>
      </c>
      <c r="P39" s="40"/>
      <c r="Q39" s="40">
        <v>0</v>
      </c>
      <c r="R39" s="40">
        <v>0</v>
      </c>
      <c r="S39" s="40"/>
      <c r="T39" s="40">
        <v>0</v>
      </c>
      <c r="U39" s="40">
        <v>0</v>
      </c>
      <c r="V39" s="40"/>
      <c r="W39" s="40">
        <v>0</v>
      </c>
      <c r="X39" s="40">
        <v>0</v>
      </c>
      <c r="Y39" s="40"/>
      <c r="Z39" s="40">
        <v>0</v>
      </c>
      <c r="AA39" s="40">
        <v>0</v>
      </c>
      <c r="AB39" s="40"/>
      <c r="AC39" s="40">
        <v>0</v>
      </c>
      <c r="AD39" s="40">
        <v>0</v>
      </c>
      <c r="AE39" s="40"/>
      <c r="AF39" s="40">
        <v>0</v>
      </c>
      <c r="AG39" s="40">
        <v>0</v>
      </c>
      <c r="AH39" s="40"/>
      <c r="AI39" s="40">
        <v>0</v>
      </c>
      <c r="AJ39" s="40">
        <v>0</v>
      </c>
      <c r="AK39" s="40"/>
      <c r="AL39" s="40">
        <f t="shared" si="3"/>
        <v>0</v>
      </c>
      <c r="AM39" s="39">
        <f t="shared" si="4"/>
        <v>0</v>
      </c>
      <c r="AN39" s="40">
        <f t="shared" si="5"/>
        <v>0</v>
      </c>
    </row>
    <row r="40" spans="1:40" x14ac:dyDescent="0.25">
      <c r="A40" t="s">
        <v>10</v>
      </c>
      <c r="B40" s="40">
        <v>0</v>
      </c>
      <c r="C40" s="40">
        <v>0</v>
      </c>
      <c r="D40" s="40"/>
      <c r="E40" s="40">
        <v>0</v>
      </c>
      <c r="F40" s="40">
        <v>0</v>
      </c>
      <c r="G40" s="40"/>
      <c r="H40" s="40">
        <v>0</v>
      </c>
      <c r="I40" s="40">
        <v>0</v>
      </c>
      <c r="J40" s="40"/>
      <c r="K40" s="40">
        <v>0</v>
      </c>
      <c r="L40" s="40">
        <v>0</v>
      </c>
      <c r="M40" s="40"/>
      <c r="N40" s="40">
        <v>0</v>
      </c>
      <c r="O40" s="40">
        <v>0</v>
      </c>
      <c r="P40" s="40"/>
      <c r="Q40" s="40">
        <v>0</v>
      </c>
      <c r="R40" s="40">
        <v>0</v>
      </c>
      <c r="S40" s="40"/>
      <c r="T40" s="40">
        <v>0</v>
      </c>
      <c r="U40" s="40">
        <v>0</v>
      </c>
      <c r="V40" s="40"/>
      <c r="W40" s="40">
        <v>0</v>
      </c>
      <c r="X40" s="40">
        <v>0</v>
      </c>
      <c r="Y40" s="40"/>
      <c r="Z40" s="40">
        <v>0</v>
      </c>
      <c r="AA40" s="40">
        <v>0</v>
      </c>
      <c r="AB40" s="40"/>
      <c r="AC40" s="40">
        <v>0</v>
      </c>
      <c r="AD40" s="40">
        <v>0</v>
      </c>
      <c r="AE40" s="40"/>
      <c r="AF40" s="40">
        <v>0</v>
      </c>
      <c r="AG40" s="40">
        <v>0</v>
      </c>
      <c r="AH40" s="40"/>
      <c r="AI40" s="40">
        <v>0</v>
      </c>
      <c r="AJ40" s="40">
        <v>0</v>
      </c>
      <c r="AK40" s="40"/>
      <c r="AL40" s="40">
        <f t="shared" si="3"/>
        <v>0</v>
      </c>
      <c r="AM40" s="39">
        <f t="shared" si="4"/>
        <v>0</v>
      </c>
      <c r="AN40" s="40">
        <f t="shared" ref="AN40:AN41" si="6">+AM40-AL40</f>
        <v>0</v>
      </c>
    </row>
    <row r="41" spans="1:40" x14ac:dyDescent="0.25">
      <c r="A41" t="s">
        <v>10</v>
      </c>
      <c r="B41" s="40">
        <v>0</v>
      </c>
      <c r="C41" s="40">
        <v>0</v>
      </c>
      <c r="D41" s="40"/>
      <c r="E41" s="40">
        <v>0</v>
      </c>
      <c r="F41" s="40">
        <v>0</v>
      </c>
      <c r="G41" s="40"/>
      <c r="H41" s="40">
        <v>0</v>
      </c>
      <c r="I41" s="40">
        <v>0</v>
      </c>
      <c r="J41" s="40"/>
      <c r="K41" s="40">
        <v>0</v>
      </c>
      <c r="L41" s="40">
        <v>0</v>
      </c>
      <c r="M41" s="40"/>
      <c r="N41" s="40">
        <v>0</v>
      </c>
      <c r="O41" s="40">
        <v>0</v>
      </c>
      <c r="P41" s="40"/>
      <c r="Q41" s="40">
        <v>0</v>
      </c>
      <c r="R41" s="40">
        <v>0</v>
      </c>
      <c r="S41" s="40"/>
      <c r="T41" s="40">
        <v>0</v>
      </c>
      <c r="U41" s="40">
        <v>0</v>
      </c>
      <c r="V41" s="40"/>
      <c r="W41" s="40">
        <v>0</v>
      </c>
      <c r="X41" s="40">
        <v>0</v>
      </c>
      <c r="Y41" s="40"/>
      <c r="Z41" s="40">
        <v>0</v>
      </c>
      <c r="AA41" s="40">
        <v>0</v>
      </c>
      <c r="AB41" s="40"/>
      <c r="AC41" s="40">
        <v>0</v>
      </c>
      <c r="AD41" s="40">
        <v>0</v>
      </c>
      <c r="AE41" s="40"/>
      <c r="AF41" s="40">
        <v>0</v>
      </c>
      <c r="AG41" s="40">
        <v>0</v>
      </c>
      <c r="AH41" s="40"/>
      <c r="AI41" s="40">
        <v>0</v>
      </c>
      <c r="AJ41" s="40">
        <v>0</v>
      </c>
      <c r="AK41" s="40"/>
      <c r="AL41" s="40">
        <f t="shared" si="3"/>
        <v>0</v>
      </c>
      <c r="AM41" s="39">
        <f t="shared" si="4"/>
        <v>0</v>
      </c>
      <c r="AN41" s="40">
        <f t="shared" si="6"/>
        <v>0</v>
      </c>
    </row>
    <row r="42" spans="1:40" x14ac:dyDescent="0.25">
      <c r="A42" t="s">
        <v>10</v>
      </c>
      <c r="B42" s="40">
        <v>0</v>
      </c>
      <c r="C42" s="40">
        <v>0</v>
      </c>
      <c r="D42" s="40"/>
      <c r="E42" s="40">
        <v>0</v>
      </c>
      <c r="F42" s="40">
        <v>0</v>
      </c>
      <c r="G42" s="40"/>
      <c r="H42" s="40">
        <v>0</v>
      </c>
      <c r="I42" s="40">
        <v>0</v>
      </c>
      <c r="J42" s="40"/>
      <c r="K42" s="40">
        <v>0</v>
      </c>
      <c r="L42" s="40">
        <v>0</v>
      </c>
      <c r="M42" s="40"/>
      <c r="N42" s="40">
        <v>0</v>
      </c>
      <c r="O42" s="40">
        <v>0</v>
      </c>
      <c r="P42" s="40"/>
      <c r="Q42" s="40">
        <v>0</v>
      </c>
      <c r="R42" s="40">
        <v>0</v>
      </c>
      <c r="S42" s="40"/>
      <c r="T42" s="40">
        <v>0</v>
      </c>
      <c r="U42" s="40">
        <v>0</v>
      </c>
      <c r="V42" s="40"/>
      <c r="W42" s="40">
        <v>0</v>
      </c>
      <c r="X42" s="40">
        <v>0</v>
      </c>
      <c r="Y42" s="40"/>
      <c r="Z42" s="40">
        <v>0</v>
      </c>
      <c r="AA42" s="40">
        <v>0</v>
      </c>
      <c r="AB42" s="40"/>
      <c r="AC42" s="40">
        <v>0</v>
      </c>
      <c r="AD42" s="40">
        <v>0</v>
      </c>
      <c r="AE42" s="40"/>
      <c r="AF42" s="40">
        <v>0</v>
      </c>
      <c r="AG42" s="40">
        <v>0</v>
      </c>
      <c r="AH42" s="40"/>
      <c r="AI42" s="40">
        <v>0</v>
      </c>
      <c r="AJ42" s="40">
        <v>0</v>
      </c>
      <c r="AK42" s="40"/>
      <c r="AL42" s="40">
        <f t="shared" si="3"/>
        <v>0</v>
      </c>
      <c r="AM42" s="39">
        <f t="shared" si="4"/>
        <v>0</v>
      </c>
      <c r="AN42" s="40">
        <f t="shared" si="5"/>
        <v>0</v>
      </c>
    </row>
    <row r="43" spans="1:40" x14ac:dyDescent="0.25">
      <c r="A43" t="s">
        <v>10</v>
      </c>
      <c r="B43" s="40">
        <v>0</v>
      </c>
      <c r="C43" s="40">
        <v>0</v>
      </c>
      <c r="D43" s="40"/>
      <c r="E43" s="40">
        <v>0</v>
      </c>
      <c r="F43" s="40">
        <v>0</v>
      </c>
      <c r="G43" s="40"/>
      <c r="H43" s="40">
        <v>0</v>
      </c>
      <c r="I43" s="40">
        <v>0</v>
      </c>
      <c r="J43" s="40"/>
      <c r="K43" s="40">
        <v>0</v>
      </c>
      <c r="L43" s="40">
        <v>0</v>
      </c>
      <c r="M43" s="40"/>
      <c r="N43" s="40">
        <v>0</v>
      </c>
      <c r="O43" s="40">
        <v>0</v>
      </c>
      <c r="P43" s="40"/>
      <c r="Q43" s="40">
        <v>0</v>
      </c>
      <c r="R43" s="40">
        <v>0</v>
      </c>
      <c r="S43" s="40"/>
      <c r="T43" s="40">
        <v>0</v>
      </c>
      <c r="U43" s="40">
        <v>0</v>
      </c>
      <c r="V43" s="40"/>
      <c r="W43" s="40">
        <v>0</v>
      </c>
      <c r="X43" s="40">
        <v>0</v>
      </c>
      <c r="Y43" s="40"/>
      <c r="Z43" s="40">
        <v>0</v>
      </c>
      <c r="AA43" s="40">
        <v>0</v>
      </c>
      <c r="AB43" s="40"/>
      <c r="AC43" s="40">
        <v>0</v>
      </c>
      <c r="AD43" s="40">
        <v>0</v>
      </c>
      <c r="AE43" s="40"/>
      <c r="AF43" s="40">
        <v>0</v>
      </c>
      <c r="AG43" s="40">
        <v>0</v>
      </c>
      <c r="AH43" s="40"/>
      <c r="AI43" s="40">
        <v>0</v>
      </c>
      <c r="AJ43" s="40">
        <v>0</v>
      </c>
      <c r="AK43" s="40"/>
      <c r="AL43" s="40">
        <f t="shared" si="3"/>
        <v>0</v>
      </c>
      <c r="AM43" s="39">
        <f t="shared" si="4"/>
        <v>0</v>
      </c>
      <c r="AN43" s="40">
        <f t="shared" si="5"/>
        <v>0</v>
      </c>
    </row>
    <row r="44" spans="1:40" x14ac:dyDescent="0.25">
      <c r="A44" t="s">
        <v>10</v>
      </c>
      <c r="B44" s="40">
        <v>0</v>
      </c>
      <c r="C44" s="40">
        <v>0</v>
      </c>
      <c r="D44" s="40"/>
      <c r="E44" s="40">
        <v>0</v>
      </c>
      <c r="F44" s="40">
        <v>0</v>
      </c>
      <c r="G44" s="40"/>
      <c r="H44" s="40">
        <v>0</v>
      </c>
      <c r="I44" s="40">
        <v>0</v>
      </c>
      <c r="J44" s="40"/>
      <c r="K44" s="40">
        <v>0</v>
      </c>
      <c r="L44" s="40">
        <v>0</v>
      </c>
      <c r="M44" s="40"/>
      <c r="N44" s="40">
        <v>0</v>
      </c>
      <c r="O44" s="40">
        <v>0</v>
      </c>
      <c r="P44" s="40"/>
      <c r="Q44" s="40">
        <v>0</v>
      </c>
      <c r="R44" s="40">
        <v>0</v>
      </c>
      <c r="S44" s="40"/>
      <c r="T44" s="40">
        <v>0</v>
      </c>
      <c r="U44" s="40">
        <v>0</v>
      </c>
      <c r="V44" s="40"/>
      <c r="W44" s="40">
        <v>0</v>
      </c>
      <c r="X44" s="40">
        <v>0</v>
      </c>
      <c r="Y44" s="40"/>
      <c r="Z44" s="40">
        <v>0</v>
      </c>
      <c r="AA44" s="40">
        <v>0</v>
      </c>
      <c r="AB44" s="40"/>
      <c r="AC44" s="40">
        <v>0</v>
      </c>
      <c r="AD44" s="40">
        <v>0</v>
      </c>
      <c r="AE44" s="40"/>
      <c r="AF44" s="40">
        <v>0</v>
      </c>
      <c r="AG44" s="40">
        <v>0</v>
      </c>
      <c r="AH44" s="40"/>
      <c r="AI44" s="40">
        <v>0</v>
      </c>
      <c r="AJ44" s="40">
        <v>0</v>
      </c>
      <c r="AK44" s="40"/>
      <c r="AL44" s="40">
        <f t="shared" si="3"/>
        <v>0</v>
      </c>
      <c r="AM44" s="39">
        <f t="shared" si="4"/>
        <v>0</v>
      </c>
      <c r="AN44" s="40">
        <f t="shared" ref="AN44" si="7">+AM44-AL44</f>
        <v>0</v>
      </c>
    </row>
    <row r="45" spans="1:40" x14ac:dyDescent="0.25">
      <c r="A45" t="s">
        <v>5</v>
      </c>
      <c r="B45" s="48">
        <v>0</v>
      </c>
      <c r="C45" s="47">
        <v>0</v>
      </c>
      <c r="D45" s="47"/>
      <c r="E45" s="48">
        <v>0</v>
      </c>
      <c r="F45" s="47">
        <v>0</v>
      </c>
      <c r="G45" s="47"/>
      <c r="H45" s="48">
        <v>0</v>
      </c>
      <c r="I45" s="47">
        <v>0</v>
      </c>
      <c r="J45" s="47"/>
      <c r="K45" s="48">
        <v>0</v>
      </c>
      <c r="L45" s="40">
        <v>0</v>
      </c>
      <c r="M45" s="47"/>
      <c r="N45" s="48">
        <v>0</v>
      </c>
      <c r="O45" s="47">
        <v>0</v>
      </c>
      <c r="P45" s="47"/>
      <c r="Q45" s="48">
        <v>0</v>
      </c>
      <c r="R45" s="47">
        <v>0</v>
      </c>
      <c r="S45" s="47"/>
      <c r="T45" s="48">
        <v>0</v>
      </c>
      <c r="U45" s="47">
        <v>0</v>
      </c>
      <c r="V45" s="47"/>
      <c r="W45" s="48">
        <v>0</v>
      </c>
      <c r="X45" s="47">
        <v>0</v>
      </c>
      <c r="Y45" s="47"/>
      <c r="Z45" s="48">
        <v>0</v>
      </c>
      <c r="AA45" s="47">
        <v>0</v>
      </c>
      <c r="AB45" s="47"/>
      <c r="AC45" s="48">
        <v>0</v>
      </c>
      <c r="AD45" s="40">
        <v>0</v>
      </c>
      <c r="AE45" s="47"/>
      <c r="AF45" s="48">
        <v>0</v>
      </c>
      <c r="AG45" s="47">
        <v>0</v>
      </c>
      <c r="AH45" s="47"/>
      <c r="AI45" s="48">
        <v>0</v>
      </c>
      <c r="AJ45" s="47">
        <v>0</v>
      </c>
      <c r="AK45" s="47"/>
      <c r="AL45" s="40">
        <f t="shared" si="3"/>
        <v>0</v>
      </c>
      <c r="AM45" s="39">
        <f t="shared" si="4"/>
        <v>0</v>
      </c>
      <c r="AN45" s="40">
        <f t="shared" si="5"/>
        <v>0</v>
      </c>
    </row>
    <row r="46" spans="1:40" ht="18.75" x14ac:dyDescent="0.3">
      <c r="A46" s="8" t="s">
        <v>3</v>
      </c>
      <c r="B46" s="50">
        <f>SUM(B11:B45)</f>
        <v>0</v>
      </c>
      <c r="C46" s="49">
        <f>SUM(C11:C45)</f>
        <v>0</v>
      </c>
      <c r="D46" s="49"/>
      <c r="E46" s="50">
        <f>SUM(E11:E45)</f>
        <v>0</v>
      </c>
      <c r="F46" s="49">
        <f>SUM(F11:F45)</f>
        <v>0</v>
      </c>
      <c r="G46" s="49"/>
      <c r="H46" s="50">
        <f>SUM(H11:H45)</f>
        <v>0</v>
      </c>
      <c r="I46" s="49">
        <f>SUM(I11:I45)</f>
        <v>0</v>
      </c>
      <c r="J46" s="49"/>
      <c r="K46" s="50">
        <f>SUM(K11:K45)</f>
        <v>0</v>
      </c>
      <c r="L46" s="49">
        <f>SUM(L11:L45)</f>
        <v>0</v>
      </c>
      <c r="M46" s="49"/>
      <c r="N46" s="50">
        <f>SUM(N11:N45)</f>
        <v>0</v>
      </c>
      <c r="O46" s="49">
        <f>SUM(O11:O45)</f>
        <v>0</v>
      </c>
      <c r="P46" s="49"/>
      <c r="Q46" s="50">
        <f>SUM(Q11:Q45)</f>
        <v>0</v>
      </c>
      <c r="R46" s="49">
        <f>SUM(R11:R45)</f>
        <v>0</v>
      </c>
      <c r="S46" s="49"/>
      <c r="T46" s="50">
        <f>SUM(T11:T45)</f>
        <v>0</v>
      </c>
      <c r="U46" s="49">
        <f>SUM(U11:U45)</f>
        <v>0</v>
      </c>
      <c r="V46" s="49"/>
      <c r="W46" s="50">
        <f>SUM(W11:W45)</f>
        <v>0</v>
      </c>
      <c r="X46" s="49">
        <f>SUM(X11:X45)</f>
        <v>0</v>
      </c>
      <c r="Y46" s="49"/>
      <c r="Z46" s="50">
        <f>SUM(Z11:Z45)</f>
        <v>0</v>
      </c>
      <c r="AA46" s="49">
        <f>SUM(AA11:AA45)</f>
        <v>0</v>
      </c>
      <c r="AB46" s="49"/>
      <c r="AC46" s="50">
        <f>SUM(AC11:AC45)</f>
        <v>0</v>
      </c>
      <c r="AD46" s="49">
        <f>SUM(AD11:AD45)</f>
        <v>0</v>
      </c>
      <c r="AE46" s="49"/>
      <c r="AF46" s="50">
        <f>SUM(AF11:AF45)</f>
        <v>0</v>
      </c>
      <c r="AG46" s="49">
        <f>SUM(AG11:AG45)</f>
        <v>0</v>
      </c>
      <c r="AH46" s="49"/>
      <c r="AI46" s="50">
        <f>SUM(AI11:AI45)</f>
        <v>0</v>
      </c>
      <c r="AJ46" s="49">
        <f>SUM(AJ11:AJ45)</f>
        <v>0</v>
      </c>
      <c r="AK46" s="49"/>
      <c r="AL46" s="51">
        <f>SUM(AL11:AL45)</f>
        <v>0</v>
      </c>
      <c r="AM46" s="51">
        <f>SUM(AM11:AM45)</f>
        <v>0</v>
      </c>
      <c r="AN46" s="51">
        <f>SUM(AN11:AN45)</f>
        <v>0</v>
      </c>
    </row>
    <row r="47" spans="1:40" ht="3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3"/>
      <c r="AM47" s="53"/>
      <c r="AN47" s="53"/>
    </row>
    <row r="48" spans="1:40" ht="18.75" x14ac:dyDescent="0.3">
      <c r="A48" s="8" t="s">
        <v>11</v>
      </c>
      <c r="B48" s="49">
        <f>+B8-B46</f>
        <v>0</v>
      </c>
      <c r="C48" s="49">
        <f>+C8-C46</f>
        <v>0</v>
      </c>
      <c r="D48" s="49"/>
      <c r="E48" s="49">
        <f>+E8-E46</f>
        <v>0</v>
      </c>
      <c r="F48" s="49">
        <f>+F8-F46</f>
        <v>0</v>
      </c>
      <c r="G48" s="49"/>
      <c r="H48" s="49">
        <f>+H8-H46</f>
        <v>0</v>
      </c>
      <c r="I48" s="49">
        <f>+I8-I46</f>
        <v>0</v>
      </c>
      <c r="J48" s="49"/>
      <c r="K48" s="49">
        <f>+K8-K46</f>
        <v>0</v>
      </c>
      <c r="L48" s="49">
        <f>+L8-L46</f>
        <v>0</v>
      </c>
      <c r="M48" s="49"/>
      <c r="N48" s="49">
        <f>+N8-N46</f>
        <v>0</v>
      </c>
      <c r="O48" s="49">
        <f>+O8-O46</f>
        <v>0</v>
      </c>
      <c r="P48" s="49"/>
      <c r="Q48" s="49">
        <f>+Q8-Q46</f>
        <v>0</v>
      </c>
      <c r="R48" s="49">
        <f>+R8-R46</f>
        <v>0</v>
      </c>
      <c r="S48" s="49"/>
      <c r="T48" s="49">
        <f>+T8-T46</f>
        <v>0</v>
      </c>
      <c r="U48" s="49">
        <f>+U8-U46</f>
        <v>0</v>
      </c>
      <c r="V48" s="49"/>
      <c r="W48" s="49">
        <f>+W8-W46</f>
        <v>0</v>
      </c>
      <c r="X48" s="49">
        <f>+X8-X46</f>
        <v>0</v>
      </c>
      <c r="Y48" s="49"/>
      <c r="Z48" s="49">
        <f>+Z8-Z46</f>
        <v>0</v>
      </c>
      <c r="AA48" s="49">
        <f>+AA8-AA46</f>
        <v>0</v>
      </c>
      <c r="AB48" s="49"/>
      <c r="AC48" s="49">
        <f>+AC8-AC46</f>
        <v>0</v>
      </c>
      <c r="AD48" s="49">
        <f>+AD8-AD46</f>
        <v>0</v>
      </c>
      <c r="AE48" s="49"/>
      <c r="AF48" s="49">
        <f>+AF8-AF46</f>
        <v>0</v>
      </c>
      <c r="AG48" s="49">
        <f>+AG8-AG46</f>
        <v>0</v>
      </c>
      <c r="AH48" s="49"/>
      <c r="AI48" s="49">
        <f>+AI8-AI46</f>
        <v>0</v>
      </c>
      <c r="AJ48" s="49">
        <f>+AJ8-AJ46</f>
        <v>0</v>
      </c>
      <c r="AK48" s="49"/>
      <c r="AL48" s="51">
        <f>+AL8-AL46</f>
        <v>0</v>
      </c>
      <c r="AM48" s="51">
        <f>+AM8-AM46</f>
        <v>0</v>
      </c>
      <c r="AN48" s="51">
        <f>+AN8-AN46</f>
        <v>0</v>
      </c>
    </row>
    <row r="49" spans="1:40" ht="3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3"/>
      <c r="AM49" s="53"/>
      <c r="AN49" s="53"/>
    </row>
    <row r="50" spans="1:40" s="26" customFormat="1" ht="15.75" thickBot="1" x14ac:dyDescent="0.3">
      <c r="A50" s="25"/>
      <c r="B50" s="44" t="s">
        <v>13</v>
      </c>
      <c r="C50" s="43"/>
      <c r="D50" s="32"/>
      <c r="E50" s="44" t="s">
        <v>14</v>
      </c>
      <c r="F50" s="43"/>
      <c r="G50" s="32"/>
      <c r="H50" s="44" t="s">
        <v>15</v>
      </c>
      <c r="I50" s="43"/>
      <c r="J50" s="32"/>
      <c r="K50" s="44" t="s">
        <v>16</v>
      </c>
      <c r="L50" s="43"/>
      <c r="M50" s="32"/>
      <c r="N50" s="44" t="s">
        <v>17</v>
      </c>
      <c r="O50" s="43"/>
      <c r="P50" s="32"/>
      <c r="Q50" s="44" t="s">
        <v>18</v>
      </c>
      <c r="R50" s="43"/>
      <c r="S50" s="32"/>
      <c r="T50" s="44" t="s">
        <v>19</v>
      </c>
      <c r="U50" s="43"/>
      <c r="V50" s="32"/>
      <c r="W50" s="44" t="s">
        <v>20</v>
      </c>
      <c r="X50" s="43"/>
      <c r="Y50" s="32"/>
      <c r="Z50" s="44" t="s">
        <v>21</v>
      </c>
      <c r="AA50" s="43"/>
      <c r="AB50" s="32"/>
      <c r="AC50" s="44" t="s">
        <v>22</v>
      </c>
      <c r="AD50" s="43"/>
      <c r="AE50" s="32"/>
      <c r="AF50" s="44" t="s">
        <v>23</v>
      </c>
      <c r="AG50" s="43"/>
      <c r="AH50" s="32"/>
      <c r="AI50" s="44" t="s">
        <v>24</v>
      </c>
      <c r="AJ50" s="43"/>
      <c r="AK50" s="32"/>
      <c r="AL50" s="44" t="s">
        <v>8</v>
      </c>
      <c r="AM50" s="43"/>
      <c r="AN50" s="45"/>
    </row>
    <row r="51" spans="1:40" ht="19.5" thickBot="1" x14ac:dyDescent="0.35">
      <c r="A51" s="4" t="s">
        <v>37</v>
      </c>
      <c r="B51" s="54" t="s">
        <v>4</v>
      </c>
      <c r="C51" s="54" t="s">
        <v>1</v>
      </c>
      <c r="D51" s="37"/>
      <c r="E51" s="54" t="s">
        <v>4</v>
      </c>
      <c r="F51" s="54" t="s">
        <v>1</v>
      </c>
      <c r="G51" s="37"/>
      <c r="H51" s="54" t="s">
        <v>4</v>
      </c>
      <c r="I51" s="54" t="s">
        <v>1</v>
      </c>
      <c r="J51" s="37"/>
      <c r="K51" s="54" t="s">
        <v>4</v>
      </c>
      <c r="L51" s="54" t="s">
        <v>1</v>
      </c>
      <c r="M51" s="37"/>
      <c r="N51" s="54" t="s">
        <v>4</v>
      </c>
      <c r="O51" s="54" t="s">
        <v>1</v>
      </c>
      <c r="P51" s="37"/>
      <c r="Q51" s="54" t="s">
        <v>4</v>
      </c>
      <c r="R51" s="54" t="s">
        <v>1</v>
      </c>
      <c r="S51" s="37"/>
      <c r="T51" s="54" t="s">
        <v>4</v>
      </c>
      <c r="U51" s="54" t="s">
        <v>1</v>
      </c>
      <c r="V51" s="37"/>
      <c r="W51" s="54" t="s">
        <v>4</v>
      </c>
      <c r="X51" s="54" t="s">
        <v>1</v>
      </c>
      <c r="Y51" s="37"/>
      <c r="Z51" s="54" t="s">
        <v>4</v>
      </c>
      <c r="AA51" s="54" t="s">
        <v>1</v>
      </c>
      <c r="AB51" s="37"/>
      <c r="AC51" s="54" t="s">
        <v>4</v>
      </c>
      <c r="AD51" s="54" t="s">
        <v>1</v>
      </c>
      <c r="AE51" s="37"/>
      <c r="AF51" s="54" t="s">
        <v>4</v>
      </c>
      <c r="AG51" s="54" t="s">
        <v>1</v>
      </c>
      <c r="AH51" s="37"/>
      <c r="AI51" s="54" t="s">
        <v>4</v>
      </c>
      <c r="AJ51" s="54" t="s">
        <v>1</v>
      </c>
      <c r="AK51" s="37"/>
      <c r="AL51" s="55" t="s">
        <v>4</v>
      </c>
      <c r="AM51" s="55" t="s">
        <v>1</v>
      </c>
      <c r="AN51" s="56" t="s">
        <v>6</v>
      </c>
    </row>
    <row r="52" spans="1:40" x14ac:dyDescent="0.25">
      <c r="A52" t="s">
        <v>27</v>
      </c>
      <c r="B52" s="40">
        <v>0</v>
      </c>
      <c r="C52" s="39">
        <v>0</v>
      </c>
      <c r="D52" s="39"/>
      <c r="E52" s="40">
        <f>+B57</f>
        <v>0</v>
      </c>
      <c r="F52" s="39">
        <v>0</v>
      </c>
      <c r="G52" s="39"/>
      <c r="H52" s="40">
        <f>+E57</f>
        <v>0</v>
      </c>
      <c r="I52" s="39">
        <v>0</v>
      </c>
      <c r="J52" s="39"/>
      <c r="K52" s="40">
        <f>+H57</f>
        <v>0</v>
      </c>
      <c r="L52" s="39">
        <v>0</v>
      </c>
      <c r="M52" s="39"/>
      <c r="N52" s="40">
        <f>+K57</f>
        <v>0</v>
      </c>
      <c r="O52" s="39">
        <v>0</v>
      </c>
      <c r="P52" s="39"/>
      <c r="Q52" s="40">
        <f>+N57</f>
        <v>0</v>
      </c>
      <c r="R52" s="39">
        <v>0</v>
      </c>
      <c r="S52" s="39"/>
      <c r="T52" s="40">
        <f>+Q57</f>
        <v>0</v>
      </c>
      <c r="U52" s="39">
        <v>0</v>
      </c>
      <c r="V52" s="39"/>
      <c r="W52" s="40">
        <f>+T57</f>
        <v>0</v>
      </c>
      <c r="X52" s="39">
        <v>0</v>
      </c>
      <c r="Y52" s="39"/>
      <c r="Z52" s="40">
        <f>+W57</f>
        <v>0</v>
      </c>
      <c r="AA52" s="39">
        <v>0</v>
      </c>
      <c r="AB52" s="39"/>
      <c r="AC52" s="40">
        <f>+Z57</f>
        <v>0</v>
      </c>
      <c r="AD52" s="39">
        <v>0</v>
      </c>
      <c r="AE52" s="39"/>
      <c r="AF52" s="40">
        <f>+AC57</f>
        <v>0</v>
      </c>
      <c r="AG52" s="39">
        <v>0</v>
      </c>
      <c r="AH52" s="39"/>
      <c r="AI52" s="40">
        <f>+AF57</f>
        <v>0</v>
      </c>
      <c r="AJ52" s="39">
        <v>0</v>
      </c>
      <c r="AK52" s="39"/>
      <c r="AL52" s="40">
        <v>0</v>
      </c>
      <c r="AM52" s="39">
        <f>+C52+F52+I52+L52+O52+R52+U52+X52+AA52+AD52+AG52+AJ52</f>
        <v>0</v>
      </c>
      <c r="AN52" s="39">
        <f>+AM52-AL52</f>
        <v>0</v>
      </c>
    </row>
    <row r="53" spans="1:40" x14ac:dyDescent="0.25">
      <c r="A53" t="s">
        <v>28</v>
      </c>
      <c r="B53" s="40">
        <v>0</v>
      </c>
      <c r="C53" s="39">
        <v>0</v>
      </c>
      <c r="D53" s="39"/>
      <c r="E53" s="40">
        <f>+E8</f>
        <v>0</v>
      </c>
      <c r="F53" s="39">
        <v>0</v>
      </c>
      <c r="G53" s="39"/>
      <c r="H53" s="40">
        <f>+H8</f>
        <v>0</v>
      </c>
      <c r="I53" s="39">
        <v>0</v>
      </c>
      <c r="J53" s="39"/>
      <c r="K53" s="40">
        <f>+K8</f>
        <v>0</v>
      </c>
      <c r="L53" s="39">
        <v>0</v>
      </c>
      <c r="M53" s="39"/>
      <c r="N53" s="40">
        <f>+N8</f>
        <v>0</v>
      </c>
      <c r="O53" s="39">
        <v>0</v>
      </c>
      <c r="P53" s="39"/>
      <c r="Q53" s="40">
        <f>+Q8</f>
        <v>0</v>
      </c>
      <c r="R53" s="39">
        <v>0</v>
      </c>
      <c r="S53" s="39"/>
      <c r="T53" s="40">
        <f>+T8</f>
        <v>0</v>
      </c>
      <c r="U53" s="39">
        <v>0</v>
      </c>
      <c r="V53" s="39"/>
      <c r="W53" s="40">
        <f>+W8</f>
        <v>0</v>
      </c>
      <c r="X53" s="39">
        <v>0</v>
      </c>
      <c r="Y53" s="39"/>
      <c r="Z53" s="40">
        <f>+Z8</f>
        <v>0</v>
      </c>
      <c r="AA53" s="39">
        <v>0</v>
      </c>
      <c r="AB53" s="39"/>
      <c r="AC53" s="40">
        <f>+AC8</f>
        <v>0</v>
      </c>
      <c r="AD53" s="39">
        <v>0</v>
      </c>
      <c r="AE53" s="39"/>
      <c r="AF53" s="40">
        <f>+AF8</f>
        <v>0</v>
      </c>
      <c r="AG53" s="39">
        <v>0</v>
      </c>
      <c r="AH53" s="39"/>
      <c r="AI53" s="40">
        <f>+AI8</f>
        <v>0</v>
      </c>
      <c r="AJ53" s="39">
        <v>0</v>
      </c>
      <c r="AK53" s="39"/>
      <c r="AL53" s="40">
        <f>+B53+E53+H53+K53+N53+Q53+T53+W53+Z53+AC53+AF53+AI53</f>
        <v>0</v>
      </c>
      <c r="AM53" s="39">
        <f>+C53+F53+I53+L53+O53+R53+U53+X53+AA53+AD53+AG53+AJ53</f>
        <v>0</v>
      </c>
      <c r="AN53" s="39">
        <f>+AM53-AL53</f>
        <v>0</v>
      </c>
    </row>
    <row r="54" spans="1:40" x14ac:dyDescent="0.25">
      <c r="A54" t="s">
        <v>29</v>
      </c>
      <c r="B54" s="40">
        <v>0</v>
      </c>
      <c r="C54" s="39">
        <v>0</v>
      </c>
      <c r="D54" s="39"/>
      <c r="E54" s="40">
        <f>-E46</f>
        <v>0</v>
      </c>
      <c r="F54" s="39">
        <v>0</v>
      </c>
      <c r="G54" s="39"/>
      <c r="H54" s="40">
        <f>-H46</f>
        <v>0</v>
      </c>
      <c r="I54" s="39">
        <v>0</v>
      </c>
      <c r="J54" s="39"/>
      <c r="K54" s="40">
        <f>-K46</f>
        <v>0</v>
      </c>
      <c r="L54" s="39">
        <v>0</v>
      </c>
      <c r="M54" s="39"/>
      <c r="N54" s="40">
        <f>-N46</f>
        <v>0</v>
      </c>
      <c r="O54" s="39">
        <v>0</v>
      </c>
      <c r="P54" s="39"/>
      <c r="Q54" s="40">
        <f>-Q46</f>
        <v>0</v>
      </c>
      <c r="R54" s="39">
        <v>0</v>
      </c>
      <c r="S54" s="39"/>
      <c r="T54" s="40">
        <f>-T46</f>
        <v>0</v>
      </c>
      <c r="U54" s="39">
        <v>0</v>
      </c>
      <c r="V54" s="39"/>
      <c r="W54" s="40">
        <f>-W46</f>
        <v>0</v>
      </c>
      <c r="X54" s="39">
        <v>0</v>
      </c>
      <c r="Y54" s="39"/>
      <c r="Z54" s="40">
        <f>-Z46</f>
        <v>0</v>
      </c>
      <c r="AA54" s="39">
        <v>0</v>
      </c>
      <c r="AB54" s="39"/>
      <c r="AC54" s="40">
        <f>-AC46</f>
        <v>0</v>
      </c>
      <c r="AD54" s="39">
        <v>0</v>
      </c>
      <c r="AE54" s="39"/>
      <c r="AF54" s="40">
        <f>-AF46</f>
        <v>0</v>
      </c>
      <c r="AG54" s="39">
        <v>0</v>
      </c>
      <c r="AH54" s="39"/>
      <c r="AI54" s="40">
        <f>-AI46</f>
        <v>0</v>
      </c>
      <c r="AJ54" s="39">
        <v>0</v>
      </c>
      <c r="AK54" s="39"/>
      <c r="AL54" s="40">
        <f>+B54+E54+H54+K54+N54+Q54+T54+W54+Z54+AC54+AF54+AI54</f>
        <v>0</v>
      </c>
      <c r="AM54" s="39">
        <f>+C54+F54+I54+L54+O54+R54+U54+X54+AA54+AD54+AG54+AJ54</f>
        <v>0</v>
      </c>
      <c r="AN54" s="39">
        <f t="shared" ref="AN54:AN56" si="8">+AM54-AL54</f>
        <v>0</v>
      </c>
    </row>
    <row r="55" spans="1:40" x14ac:dyDescent="0.25">
      <c r="A55" t="s">
        <v>31</v>
      </c>
      <c r="B55" s="40">
        <v>0</v>
      </c>
      <c r="C55" s="39">
        <v>0</v>
      </c>
      <c r="D55" s="39"/>
      <c r="E55" s="40">
        <v>0</v>
      </c>
      <c r="F55" s="39">
        <v>0</v>
      </c>
      <c r="G55" s="39"/>
      <c r="H55" s="40">
        <v>0</v>
      </c>
      <c r="I55" s="39">
        <v>0</v>
      </c>
      <c r="J55" s="39"/>
      <c r="K55" s="40">
        <v>0</v>
      </c>
      <c r="L55" s="39">
        <v>0</v>
      </c>
      <c r="M55" s="39"/>
      <c r="N55" s="40">
        <v>0</v>
      </c>
      <c r="O55" s="39">
        <v>0</v>
      </c>
      <c r="P55" s="39"/>
      <c r="Q55" s="40">
        <v>0</v>
      </c>
      <c r="R55" s="39">
        <v>0</v>
      </c>
      <c r="S55" s="39"/>
      <c r="T55" s="40">
        <v>0</v>
      </c>
      <c r="U55" s="39">
        <v>0</v>
      </c>
      <c r="V55" s="39"/>
      <c r="W55" s="40">
        <v>0</v>
      </c>
      <c r="X55" s="39">
        <v>0</v>
      </c>
      <c r="Y55" s="39"/>
      <c r="Z55" s="40">
        <v>0</v>
      </c>
      <c r="AA55" s="39">
        <v>0</v>
      </c>
      <c r="AB55" s="39"/>
      <c r="AC55" s="40">
        <v>0</v>
      </c>
      <c r="AD55" s="39">
        <v>0</v>
      </c>
      <c r="AE55" s="39"/>
      <c r="AF55" s="40">
        <v>0</v>
      </c>
      <c r="AG55" s="39">
        <v>0</v>
      </c>
      <c r="AH55" s="39"/>
      <c r="AI55" s="40">
        <v>0</v>
      </c>
      <c r="AJ55" s="39">
        <v>0</v>
      </c>
      <c r="AK55" s="39"/>
      <c r="AL55" s="40">
        <f>+B55+E55+H55+K55+N55+Q55+T55+W55+Z55+AC55+AF55+AI55</f>
        <v>0</v>
      </c>
      <c r="AM55" s="39">
        <f>+C55+F55+I55+L55+O55+R55+U55+X55+AA55+AD55+AG55+AJ55</f>
        <v>0</v>
      </c>
      <c r="AN55" s="39">
        <f t="shared" ref="AN55" si="9">+AM55-AL55</f>
        <v>0</v>
      </c>
    </row>
    <row r="56" spans="1:40" x14ac:dyDescent="0.25">
      <c r="A56" t="s">
        <v>30</v>
      </c>
      <c r="B56" s="40">
        <v>0</v>
      </c>
      <c r="C56" s="39">
        <v>0</v>
      </c>
      <c r="D56" s="39"/>
      <c r="E56" s="40">
        <v>0</v>
      </c>
      <c r="F56" s="39">
        <v>0</v>
      </c>
      <c r="G56" s="39"/>
      <c r="H56" s="40">
        <v>0</v>
      </c>
      <c r="I56" s="39">
        <v>0</v>
      </c>
      <c r="J56" s="39"/>
      <c r="K56" s="40">
        <v>0</v>
      </c>
      <c r="L56" s="39">
        <v>0</v>
      </c>
      <c r="M56" s="39"/>
      <c r="N56" s="40">
        <v>0</v>
      </c>
      <c r="O56" s="39">
        <v>0</v>
      </c>
      <c r="P56" s="39"/>
      <c r="Q56" s="40">
        <v>0</v>
      </c>
      <c r="R56" s="39">
        <v>0</v>
      </c>
      <c r="S56" s="39"/>
      <c r="T56" s="40">
        <v>0</v>
      </c>
      <c r="U56" s="39">
        <v>0</v>
      </c>
      <c r="V56" s="39"/>
      <c r="W56" s="40">
        <v>0</v>
      </c>
      <c r="X56" s="39">
        <v>0</v>
      </c>
      <c r="Y56" s="39"/>
      <c r="Z56" s="40">
        <v>0</v>
      </c>
      <c r="AA56" s="39">
        <v>0</v>
      </c>
      <c r="AB56" s="39"/>
      <c r="AC56" s="40">
        <v>0</v>
      </c>
      <c r="AD56" s="39">
        <v>0</v>
      </c>
      <c r="AE56" s="39"/>
      <c r="AF56" s="40">
        <v>0</v>
      </c>
      <c r="AG56" s="39">
        <v>0</v>
      </c>
      <c r="AH56" s="39"/>
      <c r="AI56" s="40">
        <v>0</v>
      </c>
      <c r="AJ56" s="39">
        <v>0</v>
      </c>
      <c r="AK56" s="39"/>
      <c r="AL56" s="40">
        <f>+B56+E56+H56+K56+N56+Q56+T56+W56+Z56+AC56+AF56+AI56</f>
        <v>0</v>
      </c>
      <c r="AM56" s="39">
        <f>+C56+F56+I56+L56+O56+R56+U56+X56+AA56+AD56+AG56+AJ56</f>
        <v>0</v>
      </c>
      <c r="AN56" s="39">
        <f t="shared" si="8"/>
        <v>0</v>
      </c>
    </row>
    <row r="57" spans="1:40" ht="18.75" x14ac:dyDescent="0.3">
      <c r="A57" s="7" t="s">
        <v>36</v>
      </c>
      <c r="B57" s="57">
        <f>SUM(B52:B56)</f>
        <v>0</v>
      </c>
      <c r="C57" s="41">
        <f>SUM(C52:C56)</f>
        <v>0</v>
      </c>
      <c r="D57" s="42"/>
      <c r="E57" s="57">
        <f>SUM(E52:E56)</f>
        <v>0</v>
      </c>
      <c r="F57" s="41">
        <f>SUM(F52:F56)</f>
        <v>0</v>
      </c>
      <c r="G57" s="42"/>
      <c r="H57" s="57">
        <f>SUM(H52:H56)</f>
        <v>0</v>
      </c>
      <c r="I57" s="41">
        <f>SUM(I52:I56)</f>
        <v>0</v>
      </c>
      <c r="J57" s="42"/>
      <c r="K57" s="57">
        <f>SUM(K52:K56)</f>
        <v>0</v>
      </c>
      <c r="L57" s="41">
        <f>SUM(L52:L56)</f>
        <v>0</v>
      </c>
      <c r="M57" s="42"/>
      <c r="N57" s="57">
        <f>SUM(N52:N56)</f>
        <v>0</v>
      </c>
      <c r="O57" s="41">
        <f>SUM(O52:O56)</f>
        <v>0</v>
      </c>
      <c r="P57" s="42"/>
      <c r="Q57" s="57">
        <f>SUM(Q52:Q56)</f>
        <v>0</v>
      </c>
      <c r="R57" s="41">
        <f>SUM(R52:R56)</f>
        <v>0</v>
      </c>
      <c r="S57" s="42"/>
      <c r="T57" s="42">
        <f>SUM(T52:T56)</f>
        <v>0</v>
      </c>
      <c r="U57" s="41">
        <f>SUM(U52:U56)</f>
        <v>0</v>
      </c>
      <c r="V57" s="42"/>
      <c r="W57" s="57">
        <f>SUM(W52:W56)</f>
        <v>0</v>
      </c>
      <c r="X57" s="41">
        <f>SUM(X52:X56)</f>
        <v>0</v>
      </c>
      <c r="Y57" s="42"/>
      <c r="Z57" s="57">
        <f>SUM(Z52:Z56)</f>
        <v>0</v>
      </c>
      <c r="AA57" s="41">
        <f>SUM(AA52:AA56)</f>
        <v>0</v>
      </c>
      <c r="AB57" s="42"/>
      <c r="AC57" s="42">
        <f>SUM(AC52:AC56)</f>
        <v>0</v>
      </c>
      <c r="AD57" s="41">
        <f>SUM(AD52:AD56)</f>
        <v>0</v>
      </c>
      <c r="AE57" s="42"/>
      <c r="AF57" s="42">
        <f>SUM(AF52:AF56)</f>
        <v>0</v>
      </c>
      <c r="AG57" s="41">
        <f>SUM(AG52:AG56)</f>
        <v>0</v>
      </c>
      <c r="AH57" s="42"/>
      <c r="AI57" s="42">
        <f>SUM(AI52:AI56)</f>
        <v>0</v>
      </c>
      <c r="AJ57" s="41">
        <f>SUM(AJ52:AJ56)</f>
        <v>0</v>
      </c>
      <c r="AK57" s="42"/>
      <c r="AL57" s="57">
        <f>SUM(AL52:AL56)</f>
        <v>0</v>
      </c>
      <c r="AM57" s="58">
        <f>SUM(AM52:AM56)</f>
        <v>0</v>
      </c>
      <c r="AN57" s="58">
        <f>SUM(AN52:AN56)</f>
        <v>0</v>
      </c>
    </row>
    <row r="58" spans="1:40" s="26" customFormat="1" ht="15.75" thickBot="1" x14ac:dyDescent="0.3">
      <c r="A58" s="25"/>
      <c r="B58" s="44" t="s">
        <v>13</v>
      </c>
      <c r="C58" s="43"/>
      <c r="D58" s="32"/>
      <c r="E58" s="44" t="s">
        <v>14</v>
      </c>
      <c r="F58" s="43"/>
      <c r="G58" s="32"/>
      <c r="H58" s="44" t="s">
        <v>15</v>
      </c>
      <c r="I58" s="43"/>
      <c r="J58" s="32"/>
      <c r="K58" s="44" t="s">
        <v>16</v>
      </c>
      <c r="L58" s="43"/>
      <c r="M58" s="32"/>
      <c r="N58" s="44" t="s">
        <v>17</v>
      </c>
      <c r="O58" s="43"/>
      <c r="P58" s="32"/>
      <c r="Q58" s="44" t="s">
        <v>18</v>
      </c>
      <c r="R58" s="43"/>
      <c r="S58" s="32"/>
      <c r="T58" s="44" t="s">
        <v>19</v>
      </c>
      <c r="U58" s="43"/>
      <c r="V58" s="32"/>
      <c r="W58" s="44" t="s">
        <v>20</v>
      </c>
      <c r="X58" s="43"/>
      <c r="Y58" s="32"/>
      <c r="Z58" s="44" t="s">
        <v>21</v>
      </c>
      <c r="AA58" s="43"/>
      <c r="AB58" s="32"/>
      <c r="AC58" s="44" t="s">
        <v>22</v>
      </c>
      <c r="AD58" s="43"/>
      <c r="AE58" s="32"/>
      <c r="AF58" s="44" t="s">
        <v>23</v>
      </c>
      <c r="AG58" s="43"/>
      <c r="AH58" s="32"/>
      <c r="AI58" s="44" t="s">
        <v>24</v>
      </c>
      <c r="AJ58" s="43"/>
      <c r="AK58" s="32"/>
      <c r="AL58" s="44" t="s">
        <v>8</v>
      </c>
      <c r="AM58" s="43"/>
      <c r="AN58" s="45"/>
    </row>
    <row r="59" spans="1:40" ht="19.5" thickBot="1" x14ac:dyDescent="0.35">
      <c r="A59" s="4" t="s">
        <v>31</v>
      </c>
      <c r="B59" s="54" t="s">
        <v>4</v>
      </c>
      <c r="C59" s="54" t="s">
        <v>1</v>
      </c>
      <c r="D59" s="37"/>
      <c r="E59" s="54" t="s">
        <v>4</v>
      </c>
      <c r="F59" s="54" t="s">
        <v>1</v>
      </c>
      <c r="G59" s="37"/>
      <c r="H59" s="54" t="s">
        <v>4</v>
      </c>
      <c r="I59" s="54" t="s">
        <v>1</v>
      </c>
      <c r="J59" s="37"/>
      <c r="K59" s="54" t="s">
        <v>4</v>
      </c>
      <c r="L59" s="54" t="s">
        <v>1</v>
      </c>
      <c r="M59" s="37"/>
      <c r="N59" s="54" t="s">
        <v>4</v>
      </c>
      <c r="O59" s="54" t="s">
        <v>1</v>
      </c>
      <c r="P59" s="37"/>
      <c r="Q59" s="54" t="s">
        <v>4</v>
      </c>
      <c r="R59" s="54" t="s">
        <v>1</v>
      </c>
      <c r="S59" s="37"/>
      <c r="T59" s="54" t="s">
        <v>4</v>
      </c>
      <c r="U59" s="54" t="s">
        <v>1</v>
      </c>
      <c r="V59" s="37"/>
      <c r="W59" s="54" t="s">
        <v>4</v>
      </c>
      <c r="X59" s="54" t="s">
        <v>1</v>
      </c>
      <c r="Y59" s="37"/>
      <c r="Z59" s="54" t="s">
        <v>4</v>
      </c>
      <c r="AA59" s="54" t="s">
        <v>1</v>
      </c>
      <c r="AB59" s="37"/>
      <c r="AC59" s="54" t="s">
        <v>4</v>
      </c>
      <c r="AD59" s="54" t="s">
        <v>1</v>
      </c>
      <c r="AE59" s="37"/>
      <c r="AF59" s="54" t="s">
        <v>4</v>
      </c>
      <c r="AG59" s="54" t="s">
        <v>1</v>
      </c>
      <c r="AH59" s="37"/>
      <c r="AI59" s="54" t="s">
        <v>4</v>
      </c>
      <c r="AJ59" s="54" t="s">
        <v>1</v>
      </c>
      <c r="AK59" s="37"/>
      <c r="AL59" s="55" t="s">
        <v>4</v>
      </c>
      <c r="AM59" s="55" t="s">
        <v>1</v>
      </c>
      <c r="AN59" s="56" t="s">
        <v>6</v>
      </c>
    </row>
    <row r="60" spans="1:40" x14ac:dyDescent="0.25">
      <c r="A60" t="s">
        <v>27</v>
      </c>
      <c r="B60" s="40">
        <v>0</v>
      </c>
      <c r="C60" s="39">
        <v>0</v>
      </c>
      <c r="D60" s="39"/>
      <c r="E60" s="40">
        <f>+B63</f>
        <v>0</v>
      </c>
      <c r="F60" s="39">
        <v>0</v>
      </c>
      <c r="G60" s="39"/>
      <c r="H60" s="40">
        <f>+E63</f>
        <v>0</v>
      </c>
      <c r="I60" s="39">
        <v>0</v>
      </c>
      <c r="J60" s="39"/>
      <c r="K60" s="40">
        <f>+H63</f>
        <v>0</v>
      </c>
      <c r="L60" s="39">
        <v>0</v>
      </c>
      <c r="M60" s="39"/>
      <c r="N60" s="40">
        <f>+K63</f>
        <v>0</v>
      </c>
      <c r="O60" s="39">
        <v>0</v>
      </c>
      <c r="P60" s="39"/>
      <c r="Q60" s="40">
        <f>+N63</f>
        <v>0</v>
      </c>
      <c r="R60" s="39">
        <v>0</v>
      </c>
      <c r="S60" s="39"/>
      <c r="T60" s="40">
        <f>+Q63</f>
        <v>0</v>
      </c>
      <c r="U60" s="39">
        <v>0</v>
      </c>
      <c r="V60" s="39"/>
      <c r="W60" s="40">
        <f>+T63</f>
        <v>0</v>
      </c>
      <c r="X60" s="39">
        <v>0</v>
      </c>
      <c r="Y60" s="39"/>
      <c r="Z60" s="40">
        <f>+W63</f>
        <v>0</v>
      </c>
      <c r="AA60" s="39">
        <v>0</v>
      </c>
      <c r="AB60" s="39"/>
      <c r="AC60" s="40">
        <f>+Z63</f>
        <v>0</v>
      </c>
      <c r="AD60" s="39">
        <v>0</v>
      </c>
      <c r="AE60" s="39"/>
      <c r="AF60" s="40">
        <f>+AC63</f>
        <v>0</v>
      </c>
      <c r="AG60" s="39">
        <v>0</v>
      </c>
      <c r="AH60" s="39"/>
      <c r="AI60" s="40">
        <f>+AF63</f>
        <v>0</v>
      </c>
      <c r="AJ60" s="39">
        <v>0</v>
      </c>
      <c r="AK60" s="39"/>
      <c r="AL60" s="40">
        <v>0</v>
      </c>
      <c r="AM60" s="39">
        <f>+C60+F60+I60+L60+O60+R60+U60+X60+AA60+AD60+AG60+AJ60</f>
        <v>0</v>
      </c>
      <c r="AN60" s="39">
        <f>+AM60-AL60</f>
        <v>0</v>
      </c>
    </row>
    <row r="61" spans="1:40" x14ac:dyDescent="0.25">
      <c r="A61" t="s">
        <v>28</v>
      </c>
      <c r="B61" s="40">
        <f>-B55</f>
        <v>0</v>
      </c>
      <c r="C61" s="39">
        <v>0</v>
      </c>
      <c r="D61" s="39"/>
      <c r="E61" s="40">
        <f>-E55</f>
        <v>0</v>
      </c>
      <c r="F61" s="39">
        <v>0</v>
      </c>
      <c r="G61" s="39"/>
      <c r="H61" s="40">
        <f>-H55</f>
        <v>0</v>
      </c>
      <c r="I61" s="39">
        <v>0</v>
      </c>
      <c r="J61" s="39"/>
      <c r="K61" s="40">
        <f>-K55</f>
        <v>0</v>
      </c>
      <c r="L61" s="39">
        <v>0</v>
      </c>
      <c r="M61" s="39"/>
      <c r="N61" s="40">
        <f>-N55</f>
        <v>0</v>
      </c>
      <c r="O61" s="39">
        <v>0</v>
      </c>
      <c r="P61" s="39"/>
      <c r="Q61" s="40">
        <f>-Q55</f>
        <v>0</v>
      </c>
      <c r="R61" s="39">
        <v>0</v>
      </c>
      <c r="S61" s="39"/>
      <c r="T61" s="40">
        <f>-T55</f>
        <v>0</v>
      </c>
      <c r="U61" s="39">
        <v>0</v>
      </c>
      <c r="V61" s="39"/>
      <c r="W61" s="40">
        <f>-W55</f>
        <v>0</v>
      </c>
      <c r="X61" s="39">
        <v>0</v>
      </c>
      <c r="Y61" s="39"/>
      <c r="Z61" s="40">
        <f>-Z55</f>
        <v>0</v>
      </c>
      <c r="AA61" s="39">
        <v>0</v>
      </c>
      <c r="AB61" s="39"/>
      <c r="AC61" s="40">
        <f>-AC55</f>
        <v>0</v>
      </c>
      <c r="AD61" s="39">
        <v>0</v>
      </c>
      <c r="AE61" s="39"/>
      <c r="AF61" s="40">
        <f>-AF55</f>
        <v>0</v>
      </c>
      <c r="AG61" s="39">
        <v>0</v>
      </c>
      <c r="AH61" s="39"/>
      <c r="AI61" s="40">
        <f>-AI55</f>
        <v>0</v>
      </c>
      <c r="AJ61" s="39">
        <v>0</v>
      </c>
      <c r="AK61" s="39"/>
      <c r="AL61" s="40">
        <f>+B61+E61+H61+K61+N61+Q61+T61+W61+Z61+AC61+AF61+AI61</f>
        <v>0</v>
      </c>
      <c r="AM61" s="39">
        <f>+C61+F61+I61+L61+O61+R61+U61+X61+AA61+AD61+AG61+AJ61</f>
        <v>0</v>
      </c>
      <c r="AN61" s="39">
        <f>+AM61-AL61</f>
        <v>0</v>
      </c>
    </row>
    <row r="62" spans="1:40" x14ac:dyDescent="0.25">
      <c r="A62" t="s">
        <v>29</v>
      </c>
      <c r="B62" s="40">
        <v>0</v>
      </c>
      <c r="C62" s="39">
        <v>0</v>
      </c>
      <c r="D62" s="39"/>
      <c r="E62" s="40">
        <v>0</v>
      </c>
      <c r="F62" s="39">
        <v>0</v>
      </c>
      <c r="G62" s="39"/>
      <c r="H62" s="40">
        <v>0</v>
      </c>
      <c r="I62" s="39">
        <v>0</v>
      </c>
      <c r="J62" s="39"/>
      <c r="K62" s="40">
        <v>0</v>
      </c>
      <c r="L62" s="39">
        <v>0</v>
      </c>
      <c r="M62" s="39"/>
      <c r="N62" s="40">
        <v>0</v>
      </c>
      <c r="O62" s="39">
        <v>0</v>
      </c>
      <c r="P62" s="39"/>
      <c r="Q62" s="40">
        <v>0</v>
      </c>
      <c r="R62" s="39">
        <v>0</v>
      </c>
      <c r="S62" s="39"/>
      <c r="T62" s="40">
        <v>0</v>
      </c>
      <c r="U62" s="39">
        <v>0</v>
      </c>
      <c r="V62" s="39"/>
      <c r="W62" s="40">
        <v>0</v>
      </c>
      <c r="X62" s="39">
        <v>0</v>
      </c>
      <c r="Y62" s="39"/>
      <c r="Z62" s="40">
        <v>0</v>
      </c>
      <c r="AA62" s="39">
        <v>0</v>
      </c>
      <c r="AB62" s="39"/>
      <c r="AC62" s="40">
        <v>0</v>
      </c>
      <c r="AD62" s="39">
        <v>0</v>
      </c>
      <c r="AE62" s="39"/>
      <c r="AF62" s="40">
        <v>0</v>
      </c>
      <c r="AG62" s="39">
        <v>0</v>
      </c>
      <c r="AH62" s="39"/>
      <c r="AI62" s="40">
        <v>0</v>
      </c>
      <c r="AJ62" s="39">
        <v>0</v>
      </c>
      <c r="AK62" s="39"/>
      <c r="AL62" s="40">
        <f>+B62+E62+H62+K62+N62+Q62+T62+W62+Z62+AC62+AF62+AI62</f>
        <v>0</v>
      </c>
      <c r="AM62" s="39">
        <f>+C62+F62+I62+L62+O62+R62+U62+X62+AA62+AD62+AG62+AJ62</f>
        <v>0</v>
      </c>
      <c r="AN62" s="39">
        <f t="shared" ref="AN62" si="10">+AM62-AL62</f>
        <v>0</v>
      </c>
    </row>
    <row r="63" spans="1:40" ht="18.75" x14ac:dyDescent="0.3">
      <c r="A63" s="7" t="s">
        <v>38</v>
      </c>
      <c r="B63" s="57">
        <f>SUM(B58:B62)</f>
        <v>0</v>
      </c>
      <c r="C63" s="41">
        <f>SUM(C58:C62)</f>
        <v>0</v>
      </c>
      <c r="D63" s="42"/>
      <c r="E63" s="57">
        <f>SUM(E58:E62)</f>
        <v>0</v>
      </c>
      <c r="F63" s="41">
        <f>SUM(F58:F62)</f>
        <v>0</v>
      </c>
      <c r="G63" s="42"/>
      <c r="H63" s="57">
        <f>SUM(H58:H62)</f>
        <v>0</v>
      </c>
      <c r="I63" s="41">
        <f>SUM(I58:I62)</f>
        <v>0</v>
      </c>
      <c r="J63" s="42"/>
      <c r="K63" s="57">
        <f>SUM(K58:K62)</f>
        <v>0</v>
      </c>
      <c r="L63" s="41">
        <f>SUM(L58:L62)</f>
        <v>0</v>
      </c>
      <c r="M63" s="42"/>
      <c r="N63" s="57">
        <f>SUM(N58:N62)</f>
        <v>0</v>
      </c>
      <c r="O63" s="41">
        <f>SUM(O58:O62)</f>
        <v>0</v>
      </c>
      <c r="P63" s="42"/>
      <c r="Q63" s="57">
        <f>SUM(Q58:Q62)</f>
        <v>0</v>
      </c>
      <c r="R63" s="41">
        <f>SUM(R58:R62)</f>
        <v>0</v>
      </c>
      <c r="S63" s="42"/>
      <c r="T63" s="42">
        <f>SUM(T58:T62)</f>
        <v>0</v>
      </c>
      <c r="U63" s="41">
        <f>SUM(U58:U62)</f>
        <v>0</v>
      </c>
      <c r="V63" s="42"/>
      <c r="W63" s="42">
        <f>SUM(W58:W62)</f>
        <v>0</v>
      </c>
      <c r="X63" s="41">
        <f>SUM(X58:X62)</f>
        <v>0</v>
      </c>
      <c r="Y63" s="42"/>
      <c r="Z63" s="42">
        <f>SUM(Z58:Z62)</f>
        <v>0</v>
      </c>
      <c r="AA63" s="41">
        <f>SUM(AA58:AA62)</f>
        <v>0</v>
      </c>
      <c r="AB63" s="42"/>
      <c r="AC63" s="42">
        <f>SUM(AC58:AC62)</f>
        <v>0</v>
      </c>
      <c r="AD63" s="41">
        <f>SUM(AD58:AD62)</f>
        <v>0</v>
      </c>
      <c r="AE63" s="42"/>
      <c r="AF63" s="42">
        <f>SUM(AF58:AF62)</f>
        <v>0</v>
      </c>
      <c r="AG63" s="41">
        <f>SUM(AG58:AG62)</f>
        <v>0</v>
      </c>
      <c r="AH63" s="42"/>
      <c r="AI63" s="42">
        <f>SUM(AI58:AI62)</f>
        <v>0</v>
      </c>
      <c r="AJ63" s="41">
        <f>SUM(AJ58:AJ62)</f>
        <v>0</v>
      </c>
      <c r="AK63" s="42"/>
      <c r="AL63" s="57">
        <f>SUM(AL58:AL62)</f>
        <v>0</v>
      </c>
      <c r="AM63" s="58">
        <f>SUM(AM58:AM62)</f>
        <v>0</v>
      </c>
      <c r="AN63" s="58">
        <f>SUM(AN58:AN62)</f>
        <v>0</v>
      </c>
    </row>
  </sheetData>
  <pageMargins left="0.35" right="0.25" top="0.75" bottom="0.5" header="0.3" footer="0.3"/>
  <pageSetup paperSize="5" scale="55" orientation="landscape" r:id="rId1"/>
  <headerFooter>
    <oddHeader>&amp;C&amp;"-,Bold"&amp;20Income &amp; Expense Budget Projection - BUSINESS 2013</oddHeader>
    <oddFooter>&amp;L&amp;"-,Bold"&amp;8/ DB / &amp;F_&amp;A&amp;R&amp;"-,Bold"&amp;8&amp;D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/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+'2013 PnL Biz'!Z3</f>
        <v>0</v>
      </c>
      <c r="C3" s="10">
        <f>+'2013 PnL Biz'!AA3</f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+'2013 PnL Biz'!Z4</f>
        <v>0</v>
      </c>
      <c r="C4" s="10">
        <f>+'2013 PnL Biz'!AA4</f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+'2013 PnL Biz'!Z5</f>
        <v>0</v>
      </c>
      <c r="C5" s="10">
        <f>+'2013 PnL Biz'!AA5</f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+'2013 PnL Biz'!Z6</f>
        <v>0</v>
      </c>
      <c r="C6" s="10">
        <f>+'2013 PnL Biz'!AA6</f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+'2013 PnL Biz'!Z7</f>
        <v>0</v>
      </c>
      <c r="C7" s="10">
        <f>+'2013 PnL Biz'!AA7</f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+'2013 PnL Biz'!Z11</f>
        <v>0</v>
      </c>
      <c r="C11" s="9">
        <f>+'2013 PnL Biz'!AA11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+'2013 PnL Biz'!Z12</f>
        <v>0</v>
      </c>
      <c r="C12" s="9">
        <f>+'2013 PnL Biz'!AA12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+'2013 PnL Biz'!Z13</f>
        <v>0</v>
      </c>
      <c r="C13" s="9">
        <f>+'2013 PnL Biz'!AA13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+'2013 PnL Biz'!Z14</f>
        <v>0</v>
      </c>
      <c r="C14" s="9">
        <f>+'2013 PnL Biz'!AA14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+'2013 PnL Biz'!Z15</f>
        <v>0</v>
      </c>
      <c r="C15" s="9">
        <f>+'2013 PnL Biz'!AA15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+'2013 PnL Biz'!Z16</f>
        <v>0</v>
      </c>
      <c r="C16" s="9">
        <f>+'2013 PnL Biz'!AA16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+'2013 PnL Biz'!Z17</f>
        <v>0</v>
      </c>
      <c r="C17" s="9">
        <f>+'2013 PnL Biz'!AA17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+'2013 PnL Biz'!Z18</f>
        <v>0</v>
      </c>
      <c r="C18" s="9">
        <f>+'2013 PnL Biz'!AA18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+'2013 PnL Biz'!Z19</f>
        <v>0</v>
      </c>
      <c r="C19" s="9">
        <f>+'2013 PnL Biz'!AA19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+'2013 PnL Biz'!Z20</f>
        <v>0</v>
      </c>
      <c r="C20" s="9">
        <f>+'2013 PnL Biz'!AA20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+'2013 PnL Biz'!Z21</f>
        <v>0</v>
      </c>
      <c r="C21" s="9">
        <f>+'2013 PnL Biz'!AA21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+'2013 PnL Biz'!Z22</f>
        <v>0</v>
      </c>
      <c r="C22" s="9">
        <f>+'2013 PnL Biz'!AA22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+'2013 PnL Biz'!Z23</f>
        <v>0</v>
      </c>
      <c r="C23" s="9">
        <f>+'2013 PnL Biz'!AA23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+'2013 PnL Biz'!Z24</f>
        <v>0</v>
      </c>
      <c r="C24" s="9">
        <f>+'2013 PnL Biz'!AA24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+'2013 PnL Biz'!Z25</f>
        <v>0</v>
      </c>
      <c r="C25" s="9">
        <f>+'2013 PnL Biz'!AA25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+'2013 PnL Biz'!Z26</f>
        <v>0</v>
      </c>
      <c r="C26" s="9">
        <f>+'2013 PnL Biz'!AA26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+'2013 PnL Biz'!Z27</f>
        <v>0</v>
      </c>
      <c r="C27" s="9">
        <f>+'2013 PnL Biz'!AA27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+'2013 PnL Biz'!Z28</f>
        <v>0</v>
      </c>
      <c r="C28" s="9">
        <f>+'2013 PnL Biz'!AA28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+'2013 PnL Biz'!Z29</f>
        <v>0</v>
      </c>
      <c r="C29" s="9">
        <f>+'2013 PnL Biz'!AA29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+'2013 PnL Biz'!Z30</f>
        <v>0</v>
      </c>
      <c r="C30" s="9">
        <f>+'2013 PnL Biz'!AA30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+'2013 PnL Biz'!Z31</f>
        <v>0</v>
      </c>
      <c r="C31" s="9">
        <f>+'2013 PnL Biz'!AA31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+'2013 PnL Biz'!Z32</f>
        <v>0</v>
      </c>
      <c r="C32" s="9">
        <f>+'2013 PnL Biz'!AA32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+'2013 PnL Biz'!Z33</f>
        <v>0</v>
      </c>
      <c r="C33" s="9">
        <f>+'2013 PnL Biz'!AA33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+'2013 PnL Biz'!Z34</f>
        <v>0</v>
      </c>
      <c r="C34" s="9">
        <f>+'2013 PnL Biz'!AA34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+'2013 PnL Biz'!Z35</f>
        <v>0</v>
      </c>
      <c r="C35" s="9">
        <f>+'2013 PnL Biz'!AA35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+'2013 PnL Biz'!Z36</f>
        <v>0</v>
      </c>
      <c r="C36" s="9">
        <f>+'2013 PnL Biz'!AA36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+'2013 PnL Biz'!Z37</f>
        <v>0</v>
      </c>
      <c r="C37" s="9">
        <f>+'2013 PnL Biz'!AA37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+'2013 PnL Biz'!Z38</f>
        <v>0</v>
      </c>
      <c r="C38" s="9">
        <f>+'2013 PnL Biz'!AA38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+'2013 PnL Biz'!Z39</f>
        <v>0</v>
      </c>
      <c r="C39" s="9">
        <f>+'2013 PnL Biz'!AA39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+'2013 PnL Biz'!Z40</f>
        <v>0</v>
      </c>
      <c r="C40" s="9">
        <f>+'2013 PnL Biz'!AA40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+'2013 PnL Biz'!Z41</f>
        <v>0</v>
      </c>
      <c r="C41" s="9">
        <f>+'2013 PnL Biz'!AA41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+'2013 PnL Biz'!Z42</f>
        <v>0</v>
      </c>
      <c r="C42" s="9">
        <f>+'2013 PnL Biz'!AA42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+'2013 PnL Biz'!Z43</f>
        <v>0</v>
      </c>
      <c r="C43" s="9">
        <f>+'2013 PnL Biz'!AA43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+'2013 PnL Biz'!Z44</f>
        <v>0</v>
      </c>
      <c r="C44" s="9">
        <f>+'2013 PnL Biz'!AA44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+'2013 PnL Biz'!Z45</f>
        <v>0</v>
      </c>
      <c r="C45" s="9">
        <f>+'2013 PnL Biz'!AA45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/>
      <c r="E51" s="11"/>
      <c r="F51" s="12" t="s">
        <v>4</v>
      </c>
      <c r="G51" s="12" t="s">
        <v>1</v>
      </c>
      <c r="H51" s="16"/>
    </row>
    <row r="52" spans="1:8" x14ac:dyDescent="0.25">
      <c r="A52" t="str">
        <f>'2013 PnL Biz'!A52</f>
        <v>Beginning Bank Balance</v>
      </c>
      <c r="B52" s="9">
        <f>+'2013 PnL Biz'!W52</f>
        <v>0</v>
      </c>
      <c r="C52" s="10">
        <f>+'2013 PnL Biz'!AA52</f>
        <v>0</v>
      </c>
      <c r="D52" s="10"/>
      <c r="E52" s="10"/>
      <c r="F52" s="9">
        <f>+'2013 PnL Biz'!Z52</f>
        <v>0</v>
      </c>
      <c r="G52" s="10">
        <f>+'2013 PnL Biz'!AA52</f>
        <v>0</v>
      </c>
      <c r="H52" s="10"/>
    </row>
    <row r="53" spans="1:8" x14ac:dyDescent="0.25">
      <c r="A53" t="str">
        <f>'2013 PnL Biz'!A53</f>
        <v>Deposits</v>
      </c>
      <c r="B53" s="9">
        <f>+'2013 PnL Biz'!W53</f>
        <v>0</v>
      </c>
      <c r="C53" s="10">
        <f>+'2013 PnL Biz'!AA53</f>
        <v>0</v>
      </c>
      <c r="D53" s="10"/>
      <c r="E53" s="10"/>
      <c r="F53" s="9">
        <f>+'2013 PnL Biz'!Z53</f>
        <v>0</v>
      </c>
      <c r="G53" s="10">
        <f>+'2013 PnL Biz'!AA53</f>
        <v>0</v>
      </c>
      <c r="H53" s="10"/>
    </row>
    <row r="54" spans="1:8" x14ac:dyDescent="0.25">
      <c r="A54" t="str">
        <f>'2013 PnL Biz'!A54</f>
        <v>Withdrawals</v>
      </c>
      <c r="B54" s="9">
        <f>+'2013 PnL Biz'!W54</f>
        <v>0</v>
      </c>
      <c r="C54" s="10">
        <f>+'2013 PnL Biz'!AA54</f>
        <v>0</v>
      </c>
      <c r="D54" s="10"/>
      <c r="E54" s="10"/>
      <c r="F54" s="9">
        <f>+'2013 PnL Biz'!Z54</f>
        <v>0</v>
      </c>
      <c r="G54" s="10">
        <f>+'2013 PnL Biz'!AA54</f>
        <v>0</v>
      </c>
      <c r="H54" s="10"/>
    </row>
    <row r="55" spans="1:8" x14ac:dyDescent="0.25">
      <c r="A55" t="str">
        <f>'2013 PnL Biz'!A55</f>
        <v>Paid To Owner</v>
      </c>
      <c r="B55" s="9">
        <f>+'2013 PnL Biz'!W55</f>
        <v>0</v>
      </c>
      <c r="C55" s="10">
        <f>+'2013 PnL Biz'!AA55</f>
        <v>0</v>
      </c>
      <c r="D55" s="10"/>
      <c r="E55" s="10"/>
      <c r="F55" s="9">
        <f>+'2013 PnL Biz'!Z55</f>
        <v>0</v>
      </c>
      <c r="G55" s="10">
        <f>+'2013 PnL Biz'!AA55</f>
        <v>0</v>
      </c>
      <c r="H55" s="10"/>
    </row>
    <row r="56" spans="1:8" x14ac:dyDescent="0.25">
      <c r="A56" t="str">
        <f>'2013 PnL Biz'!A56</f>
        <v>Fees</v>
      </c>
      <c r="B56" s="9">
        <f>+'2013 PnL Biz'!W56</f>
        <v>0</v>
      </c>
      <c r="C56" s="10">
        <f>+'2013 PnL Biz'!AA56</f>
        <v>0</v>
      </c>
      <c r="D56" s="10"/>
      <c r="E56" s="10"/>
      <c r="F56" s="9">
        <f>+'2013 PnL Biz'!Z56</f>
        <v>0</v>
      </c>
      <c r="G56" s="10">
        <f>+'2013 PnL Biz'!AA56</f>
        <v>0</v>
      </c>
      <c r="H56" s="10"/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/>
      <c r="E57" s="17"/>
      <c r="F57" s="24">
        <f>SUM(F52:F56)</f>
        <v>0</v>
      </c>
      <c r="G57" s="18">
        <f>SUM(G52:G56)</f>
        <v>0</v>
      </c>
      <c r="H57" s="18"/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/>
      <c r="E59" s="11"/>
      <c r="F59" s="12" t="s">
        <v>4</v>
      </c>
      <c r="G59" s="12" t="s">
        <v>1</v>
      </c>
      <c r="H59" s="16"/>
    </row>
    <row r="60" spans="1:8" x14ac:dyDescent="0.25">
      <c r="A60" t="str">
        <f>'2013 PnL Biz'!A60</f>
        <v>Beginning Bank Balance</v>
      </c>
      <c r="B60" s="9">
        <f>+'2013 PnL Biz'!W60</f>
        <v>0</v>
      </c>
      <c r="C60" s="10">
        <f>+'2013 PnL Biz'!X60</f>
        <v>0</v>
      </c>
      <c r="D60" s="10"/>
      <c r="E60" s="10"/>
      <c r="F60" s="9">
        <f>+'2013 PnL Biz'!Z60</f>
        <v>0</v>
      </c>
      <c r="G60" s="10">
        <f>+'2013 PnL Biz'!AA60</f>
        <v>0</v>
      </c>
      <c r="H60" s="10"/>
    </row>
    <row r="61" spans="1:8" x14ac:dyDescent="0.25">
      <c r="A61" t="str">
        <f>'2013 PnL Biz'!A61</f>
        <v>Deposits</v>
      </c>
      <c r="B61" s="9">
        <f>+'2013 PnL Biz'!W61</f>
        <v>0</v>
      </c>
      <c r="C61" s="10">
        <f>+'2013 PnL Biz'!X61</f>
        <v>0</v>
      </c>
      <c r="D61" s="10"/>
      <c r="E61" s="10"/>
      <c r="F61" s="9">
        <f>+'2013 PnL Biz'!Z61</f>
        <v>0</v>
      </c>
      <c r="G61" s="10">
        <f>+'2013 PnL Biz'!AA61</f>
        <v>0</v>
      </c>
      <c r="H61" s="10"/>
    </row>
    <row r="62" spans="1:8" x14ac:dyDescent="0.25">
      <c r="A62" t="str">
        <f>'2013 PnL Biz'!A62</f>
        <v>Withdrawals</v>
      </c>
      <c r="B62" s="9">
        <f>+'2013 PnL Biz'!W62</f>
        <v>0</v>
      </c>
      <c r="C62" s="10">
        <f>+'2013 PnL Biz'!X62</f>
        <v>0</v>
      </c>
      <c r="D62" s="10"/>
      <c r="E62" s="10"/>
      <c r="F62" s="9">
        <f>+'2013 PnL Biz'!Z62</f>
        <v>0</v>
      </c>
      <c r="G62" s="10">
        <f>+'2013 PnL Biz'!AA62</f>
        <v>0</v>
      </c>
      <c r="H62" s="10"/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/>
      <c r="E63" s="17"/>
      <c r="F63" s="24">
        <f>SUM(F60:F62)</f>
        <v>0</v>
      </c>
      <c r="G63" s="18">
        <f>SUM(G60:G62)</f>
        <v>0</v>
      </c>
      <c r="H63" s="18"/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&amp;14September 2013</oddHeader>
    <oddFooter>&amp;L&amp;"-,Bold"&amp;8/ DB / &amp;F_&amp;A&amp;R&amp;"-,Bold"&amp;8&amp;D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>
      <selection activeCell="A11" sqref="A11:H45"/>
    </sheetView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8.75" x14ac:dyDescent="0.3">
      <c r="A2" s="59" t="s">
        <v>9</v>
      </c>
      <c r="B2" s="60" t="s">
        <v>4</v>
      </c>
      <c r="C2" s="60" t="s">
        <v>1</v>
      </c>
      <c r="D2" s="60" t="s">
        <v>6</v>
      </c>
      <c r="E2" s="61"/>
      <c r="F2" s="60" t="s">
        <v>4</v>
      </c>
      <c r="G2" s="60" t="s">
        <v>1</v>
      </c>
      <c r="H2" s="62" t="s">
        <v>6</v>
      </c>
    </row>
    <row r="3" spans="1:8" x14ac:dyDescent="0.25">
      <c r="A3" s="63"/>
      <c r="B3" s="64">
        <f>'2013 PnL Biz'!AC3</f>
        <v>0</v>
      </c>
      <c r="C3" s="65">
        <f>'2013 PnL Biz'!AD3</f>
        <v>0</v>
      </c>
      <c r="D3" s="65">
        <f>+C3-B3</f>
        <v>0</v>
      </c>
      <c r="E3" s="65"/>
      <c r="F3" s="64">
        <f>+B3</f>
        <v>0</v>
      </c>
      <c r="G3" s="65">
        <f>+C3</f>
        <v>0</v>
      </c>
      <c r="H3" s="65">
        <f>+G3-F3</f>
        <v>0</v>
      </c>
    </row>
    <row r="4" spans="1:8" x14ac:dyDescent="0.25">
      <c r="A4" s="63"/>
      <c r="B4" s="64">
        <f>'2013 PnL Biz'!AC4</f>
        <v>0</v>
      </c>
      <c r="C4" s="65">
        <f>'2013 PnL Biz'!AD4</f>
        <v>0</v>
      </c>
      <c r="D4" s="65">
        <f>+C4-B4</f>
        <v>0</v>
      </c>
      <c r="E4" s="65"/>
      <c r="F4" s="64">
        <f t="shared" ref="F4:G7" si="0">+B4</f>
        <v>0</v>
      </c>
      <c r="G4" s="65">
        <f t="shared" si="0"/>
        <v>0</v>
      </c>
      <c r="H4" s="65">
        <f>+G4-F4</f>
        <v>0</v>
      </c>
    </row>
    <row r="5" spans="1:8" x14ac:dyDescent="0.25">
      <c r="A5" s="63"/>
      <c r="B5" s="64">
        <f>'2013 PnL Biz'!AC5</f>
        <v>0</v>
      </c>
      <c r="C5" s="65">
        <f>'2013 PnL Biz'!AD5</f>
        <v>0</v>
      </c>
      <c r="D5" s="65">
        <f t="shared" ref="D5:D7" si="1">+C5-B5</f>
        <v>0</v>
      </c>
      <c r="E5" s="65"/>
      <c r="F5" s="64">
        <f t="shared" si="0"/>
        <v>0</v>
      </c>
      <c r="G5" s="65">
        <f t="shared" si="0"/>
        <v>0</v>
      </c>
      <c r="H5" s="65">
        <f t="shared" ref="H5:H7" si="2">+G5-F5</f>
        <v>0</v>
      </c>
    </row>
    <row r="6" spans="1:8" x14ac:dyDescent="0.25">
      <c r="A6" s="63"/>
      <c r="B6" s="64">
        <f>'2013 PnL Biz'!AC6</f>
        <v>0</v>
      </c>
      <c r="C6" s="65">
        <f>'2013 PnL Biz'!AD6</f>
        <v>0</v>
      </c>
      <c r="D6" s="65">
        <f t="shared" si="1"/>
        <v>0</v>
      </c>
      <c r="E6" s="65"/>
      <c r="F6" s="64">
        <f t="shared" si="0"/>
        <v>0</v>
      </c>
      <c r="G6" s="65">
        <f t="shared" si="0"/>
        <v>0</v>
      </c>
      <c r="H6" s="65">
        <f t="shared" si="2"/>
        <v>0</v>
      </c>
    </row>
    <row r="7" spans="1:8" x14ac:dyDescent="0.25">
      <c r="A7" s="63"/>
      <c r="B7" s="64">
        <f>'2013 PnL Biz'!AC7</f>
        <v>0</v>
      </c>
      <c r="C7" s="65">
        <f>'2013 PnL Biz'!AD7</f>
        <v>0</v>
      </c>
      <c r="D7" s="65">
        <f t="shared" si="1"/>
        <v>0</v>
      </c>
      <c r="E7" s="65"/>
      <c r="F7" s="64">
        <f t="shared" si="0"/>
        <v>0</v>
      </c>
      <c r="G7" s="65">
        <f t="shared" si="0"/>
        <v>0</v>
      </c>
      <c r="H7" s="65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8.75" x14ac:dyDescent="0.3">
      <c r="A10" s="66" t="s">
        <v>0</v>
      </c>
      <c r="B10" s="67" t="s">
        <v>4</v>
      </c>
      <c r="C10" s="67" t="s">
        <v>1</v>
      </c>
      <c r="D10" s="67" t="s">
        <v>6</v>
      </c>
      <c r="E10" s="67"/>
      <c r="F10" s="67" t="s">
        <v>4</v>
      </c>
      <c r="G10" s="67" t="s">
        <v>1</v>
      </c>
      <c r="H10" s="67" t="s">
        <v>6</v>
      </c>
    </row>
    <row r="11" spans="1:8" x14ac:dyDescent="0.25">
      <c r="A11" s="63"/>
      <c r="B11" s="64">
        <f>'2013 PnL Biz'!AC11</f>
        <v>0</v>
      </c>
      <c r="C11" s="64">
        <f>'2013 PnL Biz'!AD11</f>
        <v>0</v>
      </c>
      <c r="D11" s="64">
        <f>+C11-B11</f>
        <v>0</v>
      </c>
      <c r="E11" s="64"/>
      <c r="F11" s="64">
        <f>+B11</f>
        <v>0</v>
      </c>
      <c r="G11" s="64">
        <f>+C11</f>
        <v>0</v>
      </c>
      <c r="H11" s="64">
        <f>+G11-F11</f>
        <v>0</v>
      </c>
    </row>
    <row r="12" spans="1:8" x14ac:dyDescent="0.25">
      <c r="A12" s="63"/>
      <c r="B12" s="64">
        <f>'2013 PnL Biz'!AC12</f>
        <v>0</v>
      </c>
      <c r="C12" s="64">
        <f>'2013 PnL Biz'!AD12</f>
        <v>0</v>
      </c>
      <c r="D12" s="64">
        <f>+C12-B12</f>
        <v>0</v>
      </c>
      <c r="E12" s="64"/>
      <c r="F12" s="64">
        <f>+B12</f>
        <v>0</v>
      </c>
      <c r="G12" s="64">
        <f>+C12</f>
        <v>0</v>
      </c>
      <c r="H12" s="64">
        <f>+G12-F12</f>
        <v>0</v>
      </c>
    </row>
    <row r="13" spans="1:8" x14ac:dyDescent="0.25">
      <c r="A13" s="63"/>
      <c r="B13" s="64">
        <f>'2013 PnL Biz'!AC13</f>
        <v>0</v>
      </c>
      <c r="C13" s="64">
        <f>'2013 PnL Biz'!AD13</f>
        <v>0</v>
      </c>
      <c r="D13" s="64">
        <f t="shared" ref="D13:D45" si="3">+C13-B13</f>
        <v>0</v>
      </c>
      <c r="E13" s="64"/>
      <c r="F13" s="64">
        <f t="shared" ref="F13:G40" si="4">+B13</f>
        <v>0</v>
      </c>
      <c r="G13" s="64">
        <f t="shared" si="4"/>
        <v>0</v>
      </c>
      <c r="H13" s="64">
        <f t="shared" ref="H13:H45" si="5">+G13-F13</f>
        <v>0</v>
      </c>
    </row>
    <row r="14" spans="1:8" x14ac:dyDescent="0.25">
      <c r="A14" s="63"/>
      <c r="B14" s="64">
        <f>'2013 PnL Biz'!AC14</f>
        <v>0</v>
      </c>
      <c r="C14" s="64">
        <f>'2013 PnL Biz'!AD14</f>
        <v>0</v>
      </c>
      <c r="D14" s="64">
        <f t="shared" si="3"/>
        <v>0</v>
      </c>
      <c r="E14" s="64"/>
      <c r="F14" s="64">
        <f t="shared" si="4"/>
        <v>0</v>
      </c>
      <c r="G14" s="64">
        <f t="shared" si="4"/>
        <v>0</v>
      </c>
      <c r="H14" s="64">
        <f t="shared" si="5"/>
        <v>0</v>
      </c>
    </row>
    <row r="15" spans="1:8" x14ac:dyDescent="0.25">
      <c r="A15" s="63"/>
      <c r="B15" s="64">
        <f>'2013 PnL Biz'!AC15</f>
        <v>0</v>
      </c>
      <c r="C15" s="64">
        <f>'2013 PnL Biz'!AD15</f>
        <v>0</v>
      </c>
      <c r="D15" s="64">
        <f t="shared" si="3"/>
        <v>0</v>
      </c>
      <c r="E15" s="64"/>
      <c r="F15" s="64">
        <f t="shared" si="4"/>
        <v>0</v>
      </c>
      <c r="G15" s="64">
        <f t="shared" si="4"/>
        <v>0</v>
      </c>
      <c r="H15" s="64">
        <f t="shared" si="5"/>
        <v>0</v>
      </c>
    </row>
    <row r="16" spans="1:8" x14ac:dyDescent="0.25">
      <c r="A16" s="63"/>
      <c r="B16" s="64">
        <f>'2013 PnL Biz'!AC16</f>
        <v>0</v>
      </c>
      <c r="C16" s="64">
        <f>'2013 PnL Biz'!AD16</f>
        <v>0</v>
      </c>
      <c r="D16" s="64">
        <f t="shared" si="3"/>
        <v>0</v>
      </c>
      <c r="E16" s="64"/>
      <c r="F16" s="64">
        <f t="shared" si="4"/>
        <v>0</v>
      </c>
      <c r="G16" s="64">
        <f t="shared" si="4"/>
        <v>0</v>
      </c>
      <c r="H16" s="64">
        <f t="shared" si="5"/>
        <v>0</v>
      </c>
    </row>
    <row r="17" spans="1:8" x14ac:dyDescent="0.25">
      <c r="A17" s="63"/>
      <c r="B17" s="64">
        <f>'2013 PnL Biz'!AC17</f>
        <v>0</v>
      </c>
      <c r="C17" s="64">
        <f>'2013 PnL Biz'!AD17</f>
        <v>0</v>
      </c>
      <c r="D17" s="64">
        <f t="shared" si="3"/>
        <v>0</v>
      </c>
      <c r="E17" s="64"/>
      <c r="F17" s="64">
        <f t="shared" si="4"/>
        <v>0</v>
      </c>
      <c r="G17" s="64">
        <f t="shared" si="4"/>
        <v>0</v>
      </c>
      <c r="H17" s="64">
        <f t="shared" si="5"/>
        <v>0</v>
      </c>
    </row>
    <row r="18" spans="1:8" x14ac:dyDescent="0.25">
      <c r="A18" s="63"/>
      <c r="B18" s="64">
        <f>'2013 PnL Biz'!AC18</f>
        <v>0</v>
      </c>
      <c r="C18" s="64">
        <f>'2013 PnL Biz'!AD18</f>
        <v>0</v>
      </c>
      <c r="D18" s="64">
        <f t="shared" si="3"/>
        <v>0</v>
      </c>
      <c r="E18" s="64"/>
      <c r="F18" s="64">
        <f t="shared" si="4"/>
        <v>0</v>
      </c>
      <c r="G18" s="64">
        <f t="shared" si="4"/>
        <v>0</v>
      </c>
      <c r="H18" s="64">
        <f t="shared" si="5"/>
        <v>0</v>
      </c>
    </row>
    <row r="19" spans="1:8" x14ac:dyDescent="0.25">
      <c r="A19" s="63"/>
      <c r="B19" s="64">
        <f>'2013 PnL Biz'!AC19</f>
        <v>0</v>
      </c>
      <c r="C19" s="64">
        <f>'2013 PnL Biz'!AD19</f>
        <v>0</v>
      </c>
      <c r="D19" s="64">
        <f t="shared" si="3"/>
        <v>0</v>
      </c>
      <c r="E19" s="64"/>
      <c r="F19" s="64">
        <f t="shared" si="4"/>
        <v>0</v>
      </c>
      <c r="G19" s="64">
        <f t="shared" si="4"/>
        <v>0</v>
      </c>
      <c r="H19" s="64">
        <f t="shared" si="5"/>
        <v>0</v>
      </c>
    </row>
    <row r="20" spans="1:8" x14ac:dyDescent="0.25">
      <c r="A20" s="63"/>
      <c r="B20" s="64">
        <f>'2013 PnL Biz'!AC20</f>
        <v>0</v>
      </c>
      <c r="C20" s="64">
        <f>'2013 PnL Biz'!AD20</f>
        <v>0</v>
      </c>
      <c r="D20" s="64">
        <f t="shared" si="3"/>
        <v>0</v>
      </c>
      <c r="E20" s="64"/>
      <c r="F20" s="64">
        <f t="shared" si="4"/>
        <v>0</v>
      </c>
      <c r="G20" s="64">
        <f t="shared" si="4"/>
        <v>0</v>
      </c>
      <c r="H20" s="64">
        <f t="shared" si="5"/>
        <v>0</v>
      </c>
    </row>
    <row r="21" spans="1:8" x14ac:dyDescent="0.25">
      <c r="A21" s="63"/>
      <c r="B21" s="64">
        <f>'2013 PnL Biz'!AC21</f>
        <v>0</v>
      </c>
      <c r="C21" s="64">
        <f>'2013 PnL Biz'!AD21</f>
        <v>0</v>
      </c>
      <c r="D21" s="64">
        <f t="shared" si="3"/>
        <v>0</v>
      </c>
      <c r="E21" s="64"/>
      <c r="F21" s="64">
        <f t="shared" si="4"/>
        <v>0</v>
      </c>
      <c r="G21" s="64">
        <f t="shared" si="4"/>
        <v>0</v>
      </c>
      <c r="H21" s="64">
        <f t="shared" si="5"/>
        <v>0</v>
      </c>
    </row>
    <row r="22" spans="1:8" x14ac:dyDescent="0.25">
      <c r="A22" s="63"/>
      <c r="B22" s="64">
        <f>'2013 PnL Biz'!AC22</f>
        <v>0</v>
      </c>
      <c r="C22" s="64">
        <f>'2013 PnL Biz'!AD22</f>
        <v>0</v>
      </c>
      <c r="D22" s="64">
        <f t="shared" si="3"/>
        <v>0</v>
      </c>
      <c r="E22" s="64"/>
      <c r="F22" s="64">
        <f t="shared" si="4"/>
        <v>0</v>
      </c>
      <c r="G22" s="64">
        <f t="shared" si="4"/>
        <v>0</v>
      </c>
      <c r="H22" s="64">
        <f t="shared" si="5"/>
        <v>0</v>
      </c>
    </row>
    <row r="23" spans="1:8" x14ac:dyDescent="0.25">
      <c r="A23" s="63"/>
      <c r="B23" s="64">
        <f>'2013 PnL Biz'!AC23</f>
        <v>0</v>
      </c>
      <c r="C23" s="64">
        <f>'2013 PnL Biz'!AD23</f>
        <v>0</v>
      </c>
      <c r="D23" s="64">
        <f t="shared" si="3"/>
        <v>0</v>
      </c>
      <c r="E23" s="64"/>
      <c r="F23" s="64">
        <f t="shared" si="4"/>
        <v>0</v>
      </c>
      <c r="G23" s="64">
        <f t="shared" si="4"/>
        <v>0</v>
      </c>
      <c r="H23" s="64">
        <f t="shared" si="5"/>
        <v>0</v>
      </c>
    </row>
    <row r="24" spans="1:8" x14ac:dyDescent="0.25">
      <c r="A24" s="63"/>
      <c r="B24" s="64">
        <f>'2013 PnL Biz'!AC24</f>
        <v>0</v>
      </c>
      <c r="C24" s="64">
        <f>'2013 PnL Biz'!AD24</f>
        <v>0</v>
      </c>
      <c r="D24" s="64">
        <f t="shared" si="3"/>
        <v>0</v>
      </c>
      <c r="E24" s="64"/>
      <c r="F24" s="64">
        <f t="shared" si="4"/>
        <v>0</v>
      </c>
      <c r="G24" s="64">
        <f t="shared" si="4"/>
        <v>0</v>
      </c>
      <c r="H24" s="64">
        <f t="shared" si="5"/>
        <v>0</v>
      </c>
    </row>
    <row r="25" spans="1:8" x14ac:dyDescent="0.25">
      <c r="A25" s="63"/>
      <c r="B25" s="64">
        <f>'2013 PnL Biz'!AC25</f>
        <v>0</v>
      </c>
      <c r="C25" s="64">
        <f>'2013 PnL Biz'!AD25</f>
        <v>0</v>
      </c>
      <c r="D25" s="64">
        <f t="shared" si="3"/>
        <v>0</v>
      </c>
      <c r="E25" s="64"/>
      <c r="F25" s="64">
        <f t="shared" si="4"/>
        <v>0</v>
      </c>
      <c r="G25" s="64">
        <f t="shared" si="4"/>
        <v>0</v>
      </c>
      <c r="H25" s="64">
        <f t="shared" si="5"/>
        <v>0</v>
      </c>
    </row>
    <row r="26" spans="1:8" x14ac:dyDescent="0.25">
      <c r="A26" s="63"/>
      <c r="B26" s="64">
        <f>'2013 PnL Biz'!AC26</f>
        <v>0</v>
      </c>
      <c r="C26" s="64">
        <f>'2013 PnL Biz'!AD26</f>
        <v>0</v>
      </c>
      <c r="D26" s="64">
        <f t="shared" si="3"/>
        <v>0</v>
      </c>
      <c r="E26" s="64"/>
      <c r="F26" s="64">
        <f t="shared" si="4"/>
        <v>0</v>
      </c>
      <c r="G26" s="64">
        <f t="shared" si="4"/>
        <v>0</v>
      </c>
      <c r="H26" s="64">
        <f t="shared" si="5"/>
        <v>0</v>
      </c>
    </row>
    <row r="27" spans="1:8" x14ac:dyDescent="0.25">
      <c r="A27" s="63"/>
      <c r="B27" s="64">
        <f>'2013 PnL Biz'!AC27</f>
        <v>0</v>
      </c>
      <c r="C27" s="64">
        <f>'2013 PnL Biz'!AD27</f>
        <v>0</v>
      </c>
      <c r="D27" s="64">
        <f t="shared" si="3"/>
        <v>0</v>
      </c>
      <c r="E27" s="64"/>
      <c r="F27" s="64">
        <f t="shared" si="4"/>
        <v>0</v>
      </c>
      <c r="G27" s="64">
        <f t="shared" si="4"/>
        <v>0</v>
      </c>
      <c r="H27" s="64">
        <f t="shared" si="5"/>
        <v>0</v>
      </c>
    </row>
    <row r="28" spans="1:8" x14ac:dyDescent="0.25">
      <c r="A28" s="63"/>
      <c r="B28" s="64">
        <f>'2013 PnL Biz'!AC28</f>
        <v>0</v>
      </c>
      <c r="C28" s="64">
        <f>'2013 PnL Biz'!AD28</f>
        <v>0</v>
      </c>
      <c r="D28" s="64">
        <f t="shared" si="3"/>
        <v>0</v>
      </c>
      <c r="E28" s="64"/>
      <c r="F28" s="64">
        <f t="shared" si="4"/>
        <v>0</v>
      </c>
      <c r="G28" s="64">
        <f t="shared" si="4"/>
        <v>0</v>
      </c>
      <c r="H28" s="64">
        <f t="shared" si="5"/>
        <v>0</v>
      </c>
    </row>
    <row r="29" spans="1:8" x14ac:dyDescent="0.25">
      <c r="A29" s="63"/>
      <c r="B29" s="64">
        <f>'2013 PnL Biz'!AC29</f>
        <v>0</v>
      </c>
      <c r="C29" s="64">
        <f>'2013 PnL Biz'!AD29</f>
        <v>0</v>
      </c>
      <c r="D29" s="64">
        <f t="shared" si="3"/>
        <v>0</v>
      </c>
      <c r="E29" s="64"/>
      <c r="F29" s="64">
        <f t="shared" si="4"/>
        <v>0</v>
      </c>
      <c r="G29" s="64">
        <f t="shared" si="4"/>
        <v>0</v>
      </c>
      <c r="H29" s="64">
        <f t="shared" si="5"/>
        <v>0</v>
      </c>
    </row>
    <row r="30" spans="1:8" x14ac:dyDescent="0.25">
      <c r="A30" s="63"/>
      <c r="B30" s="64">
        <f>'2013 PnL Biz'!AC30</f>
        <v>0</v>
      </c>
      <c r="C30" s="64">
        <f>'2013 PnL Biz'!AD30</f>
        <v>0</v>
      </c>
      <c r="D30" s="64">
        <f t="shared" si="3"/>
        <v>0</v>
      </c>
      <c r="E30" s="64"/>
      <c r="F30" s="64">
        <f t="shared" si="4"/>
        <v>0</v>
      </c>
      <c r="G30" s="64">
        <f t="shared" si="4"/>
        <v>0</v>
      </c>
      <c r="H30" s="64">
        <f t="shared" si="5"/>
        <v>0</v>
      </c>
    </row>
    <row r="31" spans="1:8" x14ac:dyDescent="0.25">
      <c r="A31" s="63"/>
      <c r="B31" s="64">
        <f>'2013 PnL Biz'!AC31</f>
        <v>0</v>
      </c>
      <c r="C31" s="64">
        <f>'2013 PnL Biz'!AD31</f>
        <v>0</v>
      </c>
      <c r="D31" s="64">
        <f t="shared" si="3"/>
        <v>0</v>
      </c>
      <c r="E31" s="64"/>
      <c r="F31" s="64">
        <f t="shared" si="4"/>
        <v>0</v>
      </c>
      <c r="G31" s="64">
        <f t="shared" si="4"/>
        <v>0</v>
      </c>
      <c r="H31" s="64">
        <f t="shared" si="5"/>
        <v>0</v>
      </c>
    </row>
    <row r="32" spans="1:8" x14ac:dyDescent="0.25">
      <c r="A32" s="63"/>
      <c r="B32" s="64">
        <f>'2013 PnL Biz'!AC32</f>
        <v>0</v>
      </c>
      <c r="C32" s="64">
        <f>'2013 PnL Biz'!AD32</f>
        <v>0</v>
      </c>
      <c r="D32" s="64">
        <f t="shared" si="3"/>
        <v>0</v>
      </c>
      <c r="E32" s="64"/>
      <c r="F32" s="64">
        <f t="shared" si="4"/>
        <v>0</v>
      </c>
      <c r="G32" s="64">
        <f t="shared" si="4"/>
        <v>0</v>
      </c>
      <c r="H32" s="64">
        <f t="shared" si="5"/>
        <v>0</v>
      </c>
    </row>
    <row r="33" spans="1:8" x14ac:dyDescent="0.25">
      <c r="A33" s="63"/>
      <c r="B33" s="64">
        <f>'2013 PnL Biz'!AC33</f>
        <v>0</v>
      </c>
      <c r="C33" s="64">
        <f>'2013 PnL Biz'!AD33</f>
        <v>0</v>
      </c>
      <c r="D33" s="64">
        <f t="shared" si="3"/>
        <v>0</v>
      </c>
      <c r="E33" s="64"/>
      <c r="F33" s="64">
        <f t="shared" si="4"/>
        <v>0</v>
      </c>
      <c r="G33" s="64">
        <f t="shared" si="4"/>
        <v>0</v>
      </c>
      <c r="H33" s="64">
        <f t="shared" si="5"/>
        <v>0</v>
      </c>
    </row>
    <row r="34" spans="1:8" x14ac:dyDescent="0.25">
      <c r="A34" s="63"/>
      <c r="B34" s="64">
        <f>'2013 PnL Biz'!AC34</f>
        <v>0</v>
      </c>
      <c r="C34" s="64">
        <f>'2013 PnL Biz'!AD34</f>
        <v>0</v>
      </c>
      <c r="D34" s="64">
        <f t="shared" si="3"/>
        <v>0</v>
      </c>
      <c r="E34" s="64"/>
      <c r="F34" s="64">
        <f t="shared" si="4"/>
        <v>0</v>
      </c>
      <c r="G34" s="64">
        <f t="shared" si="4"/>
        <v>0</v>
      </c>
      <c r="H34" s="64">
        <f t="shared" si="5"/>
        <v>0</v>
      </c>
    </row>
    <row r="35" spans="1:8" x14ac:dyDescent="0.25">
      <c r="A35" s="63"/>
      <c r="B35" s="64">
        <f>'2013 PnL Biz'!AC35</f>
        <v>0</v>
      </c>
      <c r="C35" s="64">
        <f>'2013 PnL Biz'!AD35</f>
        <v>0</v>
      </c>
      <c r="D35" s="64">
        <f>+C35-B35</f>
        <v>0</v>
      </c>
      <c r="E35" s="64"/>
      <c r="F35" s="64">
        <f>+B35</f>
        <v>0</v>
      </c>
      <c r="G35" s="64">
        <f>+C35</f>
        <v>0</v>
      </c>
      <c r="H35" s="64">
        <f>+G35-F35</f>
        <v>0</v>
      </c>
    </row>
    <row r="36" spans="1:8" x14ac:dyDescent="0.25">
      <c r="A36" s="63"/>
      <c r="B36" s="64">
        <f>'2013 PnL Biz'!AC36</f>
        <v>0</v>
      </c>
      <c r="C36" s="64">
        <f>'2013 PnL Biz'!AD36</f>
        <v>0</v>
      </c>
      <c r="D36" s="64">
        <f t="shared" si="3"/>
        <v>0</v>
      </c>
      <c r="E36" s="64"/>
      <c r="F36" s="64">
        <f t="shared" si="4"/>
        <v>0</v>
      </c>
      <c r="G36" s="64">
        <f t="shared" si="4"/>
        <v>0</v>
      </c>
      <c r="H36" s="64">
        <f t="shared" si="5"/>
        <v>0</v>
      </c>
    </row>
    <row r="37" spans="1:8" x14ac:dyDescent="0.25">
      <c r="A37" s="63"/>
      <c r="B37" s="64">
        <f>'2013 PnL Biz'!AC37</f>
        <v>0</v>
      </c>
      <c r="C37" s="64">
        <f>'2013 PnL Biz'!AD37</f>
        <v>0</v>
      </c>
      <c r="D37" s="64">
        <f t="shared" si="3"/>
        <v>0</v>
      </c>
      <c r="E37" s="64"/>
      <c r="F37" s="64">
        <f t="shared" si="4"/>
        <v>0</v>
      </c>
      <c r="G37" s="64">
        <f t="shared" si="4"/>
        <v>0</v>
      </c>
      <c r="H37" s="64">
        <f t="shared" si="5"/>
        <v>0</v>
      </c>
    </row>
    <row r="38" spans="1:8" x14ac:dyDescent="0.25">
      <c r="A38" s="63"/>
      <c r="B38" s="64">
        <f>'2013 PnL Biz'!AC38</f>
        <v>0</v>
      </c>
      <c r="C38" s="64">
        <f>'2013 PnL Biz'!AD38</f>
        <v>0</v>
      </c>
      <c r="D38" s="64">
        <f t="shared" si="3"/>
        <v>0</v>
      </c>
      <c r="E38" s="64"/>
      <c r="F38" s="64">
        <f t="shared" si="4"/>
        <v>0</v>
      </c>
      <c r="G38" s="64">
        <f t="shared" si="4"/>
        <v>0</v>
      </c>
      <c r="H38" s="64">
        <f t="shared" si="5"/>
        <v>0</v>
      </c>
    </row>
    <row r="39" spans="1:8" x14ac:dyDescent="0.25">
      <c r="A39" s="63"/>
      <c r="B39" s="64">
        <f>'2013 PnL Biz'!AC39</f>
        <v>0</v>
      </c>
      <c r="C39" s="64">
        <f>'2013 PnL Biz'!AD39</f>
        <v>0</v>
      </c>
      <c r="D39" s="64">
        <f t="shared" si="3"/>
        <v>0</v>
      </c>
      <c r="E39" s="64"/>
      <c r="F39" s="64">
        <f t="shared" si="4"/>
        <v>0</v>
      </c>
      <c r="G39" s="64">
        <f t="shared" si="4"/>
        <v>0</v>
      </c>
      <c r="H39" s="64">
        <f t="shared" si="5"/>
        <v>0</v>
      </c>
    </row>
    <row r="40" spans="1:8" x14ac:dyDescent="0.25">
      <c r="A40" s="63"/>
      <c r="B40" s="64">
        <f>'2013 PnL Biz'!AC40</f>
        <v>0</v>
      </c>
      <c r="C40" s="64">
        <f>'2013 PnL Biz'!AD40</f>
        <v>0</v>
      </c>
      <c r="D40" s="64">
        <f t="shared" si="3"/>
        <v>0</v>
      </c>
      <c r="E40" s="64"/>
      <c r="F40" s="64">
        <f t="shared" si="4"/>
        <v>0</v>
      </c>
      <c r="G40" s="64">
        <f t="shared" si="4"/>
        <v>0</v>
      </c>
      <c r="H40" s="64">
        <f t="shared" si="5"/>
        <v>0</v>
      </c>
    </row>
    <row r="41" spans="1:8" x14ac:dyDescent="0.25">
      <c r="A41" s="63"/>
      <c r="B41" s="64">
        <f>'2013 PnL Biz'!AC41</f>
        <v>0</v>
      </c>
      <c r="C41" s="64">
        <f>'2013 PnL Biz'!AD41</f>
        <v>0</v>
      </c>
      <c r="D41" s="64">
        <f t="shared" si="3"/>
        <v>0</v>
      </c>
      <c r="E41" s="64"/>
      <c r="F41" s="64">
        <f t="shared" ref="F41:G45" si="6">+B41</f>
        <v>0</v>
      </c>
      <c r="G41" s="64">
        <f t="shared" si="6"/>
        <v>0</v>
      </c>
      <c r="H41" s="64">
        <f t="shared" si="5"/>
        <v>0</v>
      </c>
    </row>
    <row r="42" spans="1:8" x14ac:dyDescent="0.25">
      <c r="A42" s="63"/>
      <c r="B42" s="64">
        <f>'2013 PnL Biz'!AC42</f>
        <v>0</v>
      </c>
      <c r="C42" s="64">
        <f>'2013 PnL Biz'!AD42</f>
        <v>0</v>
      </c>
      <c r="D42" s="64">
        <f t="shared" si="3"/>
        <v>0</v>
      </c>
      <c r="E42" s="64"/>
      <c r="F42" s="64">
        <f t="shared" si="6"/>
        <v>0</v>
      </c>
      <c r="G42" s="64">
        <f t="shared" si="6"/>
        <v>0</v>
      </c>
      <c r="H42" s="64">
        <f t="shared" si="5"/>
        <v>0</v>
      </c>
    </row>
    <row r="43" spans="1:8" x14ac:dyDescent="0.25">
      <c r="A43" s="63"/>
      <c r="B43" s="64">
        <f>'2013 PnL Biz'!AC43</f>
        <v>0</v>
      </c>
      <c r="C43" s="64">
        <f>'2013 PnL Biz'!AD43</f>
        <v>0</v>
      </c>
      <c r="D43" s="64">
        <f t="shared" si="3"/>
        <v>0</v>
      </c>
      <c r="E43" s="64"/>
      <c r="F43" s="64">
        <f t="shared" si="6"/>
        <v>0</v>
      </c>
      <c r="G43" s="64">
        <f t="shared" si="6"/>
        <v>0</v>
      </c>
      <c r="H43" s="64">
        <f t="shared" si="5"/>
        <v>0</v>
      </c>
    </row>
    <row r="44" spans="1:8" x14ac:dyDescent="0.25">
      <c r="A44" s="63"/>
      <c r="B44" s="64">
        <f>'2013 PnL Biz'!AC44</f>
        <v>0</v>
      </c>
      <c r="C44" s="64">
        <f>'2013 PnL Biz'!AD44</f>
        <v>0</v>
      </c>
      <c r="D44" s="64">
        <f t="shared" si="3"/>
        <v>0</v>
      </c>
      <c r="E44" s="64"/>
      <c r="F44" s="64">
        <f t="shared" si="6"/>
        <v>0</v>
      </c>
      <c r="G44" s="64">
        <f t="shared" si="6"/>
        <v>0</v>
      </c>
      <c r="H44" s="64">
        <f t="shared" si="5"/>
        <v>0</v>
      </c>
    </row>
    <row r="45" spans="1:8" x14ac:dyDescent="0.25">
      <c r="A45" s="63"/>
      <c r="B45" s="64">
        <f>'2013 PnL Biz'!AC45</f>
        <v>0</v>
      </c>
      <c r="C45" s="64">
        <f>'2013 PnL Biz'!AD45</f>
        <v>0</v>
      </c>
      <c r="D45" s="64">
        <f t="shared" si="3"/>
        <v>0</v>
      </c>
      <c r="E45" s="64"/>
      <c r="F45" s="64">
        <f t="shared" si="6"/>
        <v>0</v>
      </c>
      <c r="G45" s="64">
        <f t="shared" si="6"/>
        <v>0</v>
      </c>
      <c r="H45" s="64">
        <f t="shared" si="5"/>
        <v>0</v>
      </c>
    </row>
    <row r="46" spans="1:8" ht="18.75" x14ac:dyDescent="0.3">
      <c r="A46" s="68" t="s">
        <v>3</v>
      </c>
      <c r="B46" s="19">
        <f>SUM(B11:B45)</f>
        <v>0</v>
      </c>
      <c r="C46" s="19">
        <f>SUM(C11:C45)</f>
        <v>0</v>
      </c>
      <c r="D46" s="19">
        <f>SUM(D11:D45)</f>
        <v>0</v>
      </c>
      <c r="E46" s="19"/>
      <c r="F46" s="19">
        <f>SUM(F11:F45)</f>
        <v>0</v>
      </c>
      <c r="G46" s="19">
        <f>SUM(G11:G45)</f>
        <v>0</v>
      </c>
      <c r="H46" s="19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/>
      <c r="E51" s="11"/>
      <c r="F51" s="12" t="s">
        <v>4</v>
      </c>
      <c r="G51" s="12" t="s">
        <v>1</v>
      </c>
      <c r="H51" s="16"/>
    </row>
    <row r="52" spans="1:8" x14ac:dyDescent="0.25">
      <c r="A52" t="str">
        <f>'2013 PnL Biz'!A52</f>
        <v>Beginning Bank Balance</v>
      </c>
      <c r="B52" s="9">
        <f>'2013 PnL Biz'!AC52</f>
        <v>0</v>
      </c>
      <c r="C52" s="10">
        <f>'2013 PnL Biz'!AD52</f>
        <v>0</v>
      </c>
      <c r="D52" s="10"/>
      <c r="E52" s="10"/>
      <c r="F52" s="9">
        <f>+'2013 PnL Biz'!AC52</f>
        <v>0</v>
      </c>
      <c r="G52" s="10">
        <f>+'2013 PnL Biz'!AD52</f>
        <v>0</v>
      </c>
      <c r="H52" s="10"/>
    </row>
    <row r="53" spans="1:8" x14ac:dyDescent="0.25">
      <c r="A53" t="str">
        <f>'2013 PnL Biz'!A53</f>
        <v>Deposits</v>
      </c>
      <c r="B53" s="9">
        <f>'2013 PnL Biz'!AC53</f>
        <v>0</v>
      </c>
      <c r="C53" s="10">
        <f>'2013 PnL Biz'!AD53</f>
        <v>0</v>
      </c>
      <c r="D53" s="10"/>
      <c r="E53" s="10"/>
      <c r="F53" s="9">
        <f>+'2013 PnL Biz'!AC53</f>
        <v>0</v>
      </c>
      <c r="G53" s="10">
        <f>+'2013 PnL Biz'!AD53</f>
        <v>0</v>
      </c>
      <c r="H53" s="10"/>
    </row>
    <row r="54" spans="1:8" x14ac:dyDescent="0.25">
      <c r="A54" t="str">
        <f>'2013 PnL Biz'!A54</f>
        <v>Withdrawals</v>
      </c>
      <c r="B54" s="9">
        <f>'2013 PnL Biz'!AC54</f>
        <v>0</v>
      </c>
      <c r="C54" s="10">
        <f>'2013 PnL Biz'!AD54</f>
        <v>0</v>
      </c>
      <c r="D54" s="10"/>
      <c r="E54" s="10"/>
      <c r="F54" s="9">
        <f>+'2013 PnL Biz'!AC54</f>
        <v>0</v>
      </c>
      <c r="G54" s="10">
        <f>+'2013 PnL Biz'!AD54</f>
        <v>0</v>
      </c>
      <c r="H54" s="10"/>
    </row>
    <row r="55" spans="1:8" x14ac:dyDescent="0.25">
      <c r="A55" t="str">
        <f>'2013 PnL Biz'!A55</f>
        <v>Paid To Owner</v>
      </c>
      <c r="B55" s="9">
        <f>'2013 PnL Biz'!AC55</f>
        <v>0</v>
      </c>
      <c r="C55" s="10">
        <f>'2013 PnL Biz'!AD55</f>
        <v>0</v>
      </c>
      <c r="D55" s="10"/>
      <c r="E55" s="10"/>
      <c r="F55" s="9">
        <f>+'2013 PnL Biz'!AC55</f>
        <v>0</v>
      </c>
      <c r="G55" s="10">
        <f>+'2013 PnL Biz'!AD55</f>
        <v>0</v>
      </c>
      <c r="H55" s="10"/>
    </row>
    <row r="56" spans="1:8" x14ac:dyDescent="0.25">
      <c r="A56" t="str">
        <f>'2013 PnL Biz'!A56</f>
        <v>Fees</v>
      </c>
      <c r="B56" s="9">
        <f>'2013 PnL Biz'!AC56</f>
        <v>0</v>
      </c>
      <c r="C56" s="10">
        <f>'2013 PnL Biz'!AD56</f>
        <v>0</v>
      </c>
      <c r="D56" s="10"/>
      <c r="E56" s="10"/>
      <c r="F56" s="9">
        <f>+'2013 PnL Biz'!AC56</f>
        <v>0</v>
      </c>
      <c r="G56" s="10">
        <f>+'2013 PnL Biz'!AD56</f>
        <v>0</v>
      </c>
      <c r="H56" s="10"/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/>
      <c r="E57" s="17"/>
      <c r="F57" s="24">
        <f>SUM(F52:F56)</f>
        <v>0</v>
      </c>
      <c r="G57" s="18">
        <f>SUM(G52:G56)</f>
        <v>0</v>
      </c>
      <c r="H57" s="18"/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/>
      <c r="E59" s="11"/>
      <c r="F59" s="12" t="s">
        <v>4</v>
      </c>
      <c r="G59" s="12" t="s">
        <v>1</v>
      </c>
      <c r="H59" s="16"/>
    </row>
    <row r="60" spans="1:8" x14ac:dyDescent="0.25">
      <c r="A60" t="str">
        <f>'2013 PnL Biz'!A60</f>
        <v>Beginning Bank Balance</v>
      </c>
      <c r="B60" s="9">
        <f>'2013 PnL Biz'!AC60</f>
        <v>0</v>
      </c>
      <c r="C60" s="10">
        <f>'2013 PnL Biz'!AD60</f>
        <v>0</v>
      </c>
      <c r="D60" s="10"/>
      <c r="E60" s="10"/>
      <c r="F60" s="9">
        <f>+'2013 PnL Biz'!AC60</f>
        <v>0</v>
      </c>
      <c r="G60" s="10">
        <f>+'2013 PnL Biz'!AD60</f>
        <v>0</v>
      </c>
      <c r="H60" s="10"/>
    </row>
    <row r="61" spans="1:8" x14ac:dyDescent="0.25">
      <c r="A61" t="str">
        <f>'2013 PnL Biz'!A61</f>
        <v>Deposits</v>
      </c>
      <c r="B61" s="9">
        <f>'2013 PnL Biz'!AC61</f>
        <v>0</v>
      </c>
      <c r="C61" s="10">
        <f>'2013 PnL Biz'!AD61</f>
        <v>0</v>
      </c>
      <c r="D61" s="10"/>
      <c r="E61" s="10"/>
      <c r="F61" s="9">
        <f>+'2013 PnL Biz'!AC61</f>
        <v>0</v>
      </c>
      <c r="G61" s="10">
        <f>+'2013 PnL Biz'!AD61</f>
        <v>0</v>
      </c>
      <c r="H61" s="10"/>
    </row>
    <row r="62" spans="1:8" x14ac:dyDescent="0.25">
      <c r="A62" t="str">
        <f>'2013 PnL Biz'!A62</f>
        <v>Withdrawals</v>
      </c>
      <c r="B62" s="9">
        <f>'2013 PnL Biz'!AC62</f>
        <v>0</v>
      </c>
      <c r="C62" s="10">
        <f>'2013 PnL Biz'!AD62</f>
        <v>0</v>
      </c>
      <c r="D62" s="10"/>
      <c r="E62" s="10"/>
      <c r="F62" s="9">
        <f>+'2013 PnL Biz'!AC62</f>
        <v>0</v>
      </c>
      <c r="G62" s="10">
        <f>+'2013 PnL Biz'!AD62</f>
        <v>0</v>
      </c>
      <c r="H62" s="10"/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/>
      <c r="E63" s="17"/>
      <c r="F63" s="24">
        <f>SUM(F60:F62)</f>
        <v>0</v>
      </c>
      <c r="G63" s="18">
        <f>SUM(G60:G62)</f>
        <v>0</v>
      </c>
      <c r="H63" s="18"/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&amp;14October 2013</oddHeader>
    <oddFooter>&amp;L&amp;"-,Bold"&amp;8/ DB / &amp;F_&amp;A&amp;R&amp;"-,Bold"&amp;8&amp;D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/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'2013 PnL Biz'!AF3</f>
        <v>0</v>
      </c>
      <c r="C3" s="10">
        <f>'2013 PnL Biz'!AG3</f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'2013 PnL Biz'!AF4</f>
        <v>0</v>
      </c>
      <c r="C4" s="10">
        <f>'2013 PnL Biz'!AG4</f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'2013 PnL Biz'!AF5</f>
        <v>0</v>
      </c>
      <c r="C5" s="10">
        <f>'2013 PnL Biz'!AG5</f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'2013 PnL Biz'!AF6</f>
        <v>0</v>
      </c>
      <c r="C6" s="10">
        <f>'2013 PnL Biz'!AG6</f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'2013 PnL Biz'!AF7</f>
        <v>0</v>
      </c>
      <c r="C7" s="10">
        <f>'2013 PnL Biz'!AG7</f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'2013 PnL Biz'!AF11</f>
        <v>0</v>
      </c>
      <c r="C11" s="9">
        <f>'2013 PnL Biz'!AG11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'2013 PnL Biz'!AF12</f>
        <v>0</v>
      </c>
      <c r="C12" s="9">
        <f>'2013 PnL Biz'!AG12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'2013 PnL Biz'!AF13</f>
        <v>0</v>
      </c>
      <c r="C13" s="9">
        <f>'2013 PnL Biz'!AG13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'2013 PnL Biz'!AF14</f>
        <v>0</v>
      </c>
      <c r="C14" s="9">
        <f>'2013 PnL Biz'!AG14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'2013 PnL Biz'!AF15</f>
        <v>0</v>
      </c>
      <c r="C15" s="9">
        <f>'2013 PnL Biz'!AG15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'2013 PnL Biz'!AF16</f>
        <v>0</v>
      </c>
      <c r="C16" s="9">
        <f>'2013 PnL Biz'!AG16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'2013 PnL Biz'!AF17</f>
        <v>0</v>
      </c>
      <c r="C17" s="9">
        <f>'2013 PnL Biz'!AG17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'2013 PnL Biz'!AF18</f>
        <v>0</v>
      </c>
      <c r="C18" s="9">
        <f>'2013 PnL Biz'!AG18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'2013 PnL Biz'!AF19</f>
        <v>0</v>
      </c>
      <c r="C19" s="9">
        <f>'2013 PnL Biz'!AG19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'2013 PnL Biz'!AF20</f>
        <v>0</v>
      </c>
      <c r="C20" s="9">
        <f>'2013 PnL Biz'!AG20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'2013 PnL Biz'!AF21</f>
        <v>0</v>
      </c>
      <c r="C21" s="9">
        <f>'2013 PnL Biz'!AG21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'2013 PnL Biz'!AF22</f>
        <v>0</v>
      </c>
      <c r="C22" s="9">
        <f>'2013 PnL Biz'!AG22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'2013 PnL Biz'!AF23</f>
        <v>0</v>
      </c>
      <c r="C23" s="9">
        <f>'2013 PnL Biz'!AG23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'2013 PnL Biz'!AF24</f>
        <v>0</v>
      </c>
      <c r="C24" s="9">
        <f>'2013 PnL Biz'!AG24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'2013 PnL Biz'!AF25</f>
        <v>0</v>
      </c>
      <c r="C25" s="9">
        <f>'2013 PnL Biz'!AG25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'2013 PnL Biz'!AF26</f>
        <v>0</v>
      </c>
      <c r="C26" s="9">
        <f>'2013 PnL Biz'!AG26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'2013 PnL Biz'!AF27</f>
        <v>0</v>
      </c>
      <c r="C27" s="9">
        <f>'2013 PnL Biz'!AG27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'2013 PnL Biz'!AF28</f>
        <v>0</v>
      </c>
      <c r="C28" s="9">
        <f>'2013 PnL Biz'!AG28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'2013 PnL Biz'!AF29</f>
        <v>0</v>
      </c>
      <c r="C29" s="9">
        <f>'2013 PnL Biz'!AG29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'2013 PnL Biz'!AF30</f>
        <v>0</v>
      </c>
      <c r="C30" s="9">
        <f>'2013 PnL Biz'!AG30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'2013 PnL Biz'!AF31</f>
        <v>0</v>
      </c>
      <c r="C31" s="9">
        <f>'2013 PnL Biz'!AG31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'2013 PnL Biz'!AF32</f>
        <v>0</v>
      </c>
      <c r="C32" s="9">
        <f>'2013 PnL Biz'!AG32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'2013 PnL Biz'!AF33</f>
        <v>0</v>
      </c>
      <c r="C33" s="9">
        <f>'2013 PnL Biz'!AG33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'2013 PnL Biz'!AF34</f>
        <v>0</v>
      </c>
      <c r="C34" s="9">
        <f>'2013 PnL Biz'!AG34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'2013 PnL Biz'!AF35</f>
        <v>0</v>
      </c>
      <c r="C35" s="9">
        <f>'2013 PnL Biz'!AG35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'2013 PnL Biz'!AF36</f>
        <v>0</v>
      </c>
      <c r="C36" s="9">
        <f>'2013 PnL Biz'!AG36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'2013 PnL Biz'!AF37</f>
        <v>0</v>
      </c>
      <c r="C37" s="9">
        <f>'2013 PnL Biz'!AG37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'2013 PnL Biz'!AF38</f>
        <v>0</v>
      </c>
      <c r="C38" s="9">
        <f>'2013 PnL Biz'!AG38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'2013 PnL Biz'!AF39</f>
        <v>0</v>
      </c>
      <c r="C39" s="9">
        <f>'2013 PnL Biz'!AG39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'2013 PnL Biz'!AF40</f>
        <v>0</v>
      </c>
      <c r="C40" s="9">
        <f>'2013 PnL Biz'!AG40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'2013 PnL Biz'!AF41</f>
        <v>0</v>
      </c>
      <c r="C41" s="9">
        <f>'2013 PnL Biz'!AG41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'2013 PnL Biz'!AF42</f>
        <v>0</v>
      </c>
      <c r="C42" s="9">
        <f>'2013 PnL Biz'!AG42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'2013 PnL Biz'!AF43</f>
        <v>0</v>
      </c>
      <c r="C43" s="9">
        <f>'2013 PnL Biz'!AG43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'2013 PnL Biz'!AF44</f>
        <v>0</v>
      </c>
      <c r="C44" s="9">
        <f>'2013 PnL Biz'!AG44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'2013 PnL Biz'!AF45</f>
        <v>0</v>
      </c>
      <c r="C45" s="9">
        <f>'2013 PnL Biz'!AG45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/>
      <c r="E51" s="11"/>
      <c r="F51" s="12" t="s">
        <v>4</v>
      </c>
      <c r="G51" s="12" t="s">
        <v>1</v>
      </c>
      <c r="H51" s="16"/>
    </row>
    <row r="52" spans="1:8" x14ac:dyDescent="0.25">
      <c r="A52" t="str">
        <f>'2013 PnL Biz'!A52</f>
        <v>Beginning Bank Balance</v>
      </c>
      <c r="B52" s="9">
        <f>'2013 PnL Biz'!AF52</f>
        <v>0</v>
      </c>
      <c r="C52" s="10">
        <f>'2013 PnL Biz'!AG52</f>
        <v>0</v>
      </c>
      <c r="D52" s="10"/>
      <c r="E52" s="10"/>
      <c r="F52" s="9">
        <f>+'2013 PnL Biz'!AF52</f>
        <v>0</v>
      </c>
      <c r="G52" s="10">
        <f>+'2013 PnL Biz'!AG52</f>
        <v>0</v>
      </c>
      <c r="H52" s="10"/>
    </row>
    <row r="53" spans="1:8" x14ac:dyDescent="0.25">
      <c r="A53" t="str">
        <f>'2013 PnL Biz'!A53</f>
        <v>Deposits</v>
      </c>
      <c r="B53" s="9">
        <f>'2013 PnL Biz'!AF53</f>
        <v>0</v>
      </c>
      <c r="C53" s="10">
        <f>'2013 PnL Biz'!AG53</f>
        <v>0</v>
      </c>
      <c r="D53" s="10"/>
      <c r="E53" s="10"/>
      <c r="F53" s="9">
        <f>+'2013 PnL Biz'!AF53</f>
        <v>0</v>
      </c>
      <c r="G53" s="10">
        <f>+'2013 PnL Biz'!AG53</f>
        <v>0</v>
      </c>
      <c r="H53" s="10"/>
    </row>
    <row r="54" spans="1:8" x14ac:dyDescent="0.25">
      <c r="A54" t="str">
        <f>'2013 PnL Biz'!A54</f>
        <v>Withdrawals</v>
      </c>
      <c r="B54" s="9">
        <f>'2013 PnL Biz'!AF54</f>
        <v>0</v>
      </c>
      <c r="C54" s="10">
        <f>'2013 PnL Biz'!AG54</f>
        <v>0</v>
      </c>
      <c r="D54" s="10"/>
      <c r="E54" s="10"/>
      <c r="F54" s="9">
        <f>+'2013 PnL Biz'!AF54</f>
        <v>0</v>
      </c>
      <c r="G54" s="10">
        <f>+'2013 PnL Biz'!AG54</f>
        <v>0</v>
      </c>
      <c r="H54" s="10"/>
    </row>
    <row r="55" spans="1:8" x14ac:dyDescent="0.25">
      <c r="A55" t="str">
        <f>'2013 PnL Biz'!A55</f>
        <v>Paid To Owner</v>
      </c>
      <c r="B55" s="9">
        <f>'2013 PnL Biz'!AF55</f>
        <v>0</v>
      </c>
      <c r="C55" s="10">
        <f>'2013 PnL Biz'!AG55</f>
        <v>0</v>
      </c>
      <c r="D55" s="10"/>
      <c r="E55" s="10"/>
      <c r="F55" s="9">
        <f>+'2013 PnL Biz'!AF55</f>
        <v>0</v>
      </c>
      <c r="G55" s="10">
        <f>+'2013 PnL Biz'!AG55</f>
        <v>0</v>
      </c>
      <c r="H55" s="10"/>
    </row>
    <row r="56" spans="1:8" x14ac:dyDescent="0.25">
      <c r="A56" t="str">
        <f>'2013 PnL Biz'!A56</f>
        <v>Fees</v>
      </c>
      <c r="B56" s="9">
        <f>'2013 PnL Biz'!AF56</f>
        <v>0</v>
      </c>
      <c r="C56" s="10">
        <f>'2013 PnL Biz'!AG56</f>
        <v>0</v>
      </c>
      <c r="D56" s="10"/>
      <c r="E56" s="10"/>
      <c r="F56" s="9">
        <f>+'2013 PnL Biz'!AF56</f>
        <v>0</v>
      </c>
      <c r="G56" s="10">
        <f>+'2013 PnL Biz'!AG56</f>
        <v>0</v>
      </c>
      <c r="H56" s="10"/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/>
      <c r="E57" s="17"/>
      <c r="F57" s="24">
        <f>SUM(F52:F56)</f>
        <v>0</v>
      </c>
      <c r="G57" s="18">
        <f>SUM(G52:G56)</f>
        <v>0</v>
      </c>
      <c r="H57" s="18"/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/>
      <c r="E59" s="11"/>
      <c r="F59" s="12" t="s">
        <v>4</v>
      </c>
      <c r="G59" s="12" t="s">
        <v>1</v>
      </c>
      <c r="H59" s="16"/>
    </row>
    <row r="60" spans="1:8" x14ac:dyDescent="0.25">
      <c r="A60" t="str">
        <f>'2013 PnL Biz'!A60</f>
        <v>Beginning Bank Balance</v>
      </c>
      <c r="B60" s="9">
        <f>'2013 PnL Biz'!AF60</f>
        <v>0</v>
      </c>
      <c r="C60" s="10">
        <f>'2013 PnL Biz'!AG60</f>
        <v>0</v>
      </c>
      <c r="D60" s="10"/>
      <c r="E60" s="10"/>
      <c r="F60" s="9">
        <f>+'2013 PnL Biz'!AF60</f>
        <v>0</v>
      </c>
      <c r="G60" s="10">
        <f>+'2013 PnL Biz'!AG60</f>
        <v>0</v>
      </c>
      <c r="H60" s="10"/>
    </row>
    <row r="61" spans="1:8" x14ac:dyDescent="0.25">
      <c r="A61" t="str">
        <f>'2013 PnL Biz'!A61</f>
        <v>Deposits</v>
      </c>
      <c r="B61" s="9">
        <f>'2013 PnL Biz'!AF61</f>
        <v>0</v>
      </c>
      <c r="C61" s="10">
        <f>'2013 PnL Biz'!AG61</f>
        <v>0</v>
      </c>
      <c r="D61" s="10"/>
      <c r="E61" s="10"/>
      <c r="F61" s="9">
        <f>+'2013 PnL Biz'!AF61</f>
        <v>0</v>
      </c>
      <c r="G61" s="10">
        <f>+'2013 PnL Biz'!AG61</f>
        <v>0</v>
      </c>
      <c r="H61" s="10"/>
    </row>
    <row r="62" spans="1:8" x14ac:dyDescent="0.25">
      <c r="A62" t="str">
        <f>'2013 PnL Biz'!A62</f>
        <v>Withdrawals</v>
      </c>
      <c r="B62" s="9">
        <f>'2013 PnL Biz'!AF62</f>
        <v>0</v>
      </c>
      <c r="C62" s="10">
        <f>'2013 PnL Biz'!AG62</f>
        <v>0</v>
      </c>
      <c r="D62" s="10"/>
      <c r="E62" s="10"/>
      <c r="F62" s="9">
        <f>+'2013 PnL Biz'!AF62</f>
        <v>0</v>
      </c>
      <c r="G62" s="10">
        <f>+'2013 PnL Biz'!AG62</f>
        <v>0</v>
      </c>
      <c r="H62" s="10"/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/>
      <c r="E63" s="17"/>
      <c r="F63" s="24">
        <f>SUM(F60:F62)</f>
        <v>0</v>
      </c>
      <c r="G63" s="18">
        <f>SUM(G60:G62)</f>
        <v>0</v>
      </c>
      <c r="H63" s="18"/>
    </row>
  </sheetData>
  <pageMargins left="0.7" right="0.7" top="1" bottom="0.5" header="0.3" footer="0.25"/>
  <pageSetup orientation="portrait" r:id="rId1"/>
  <headerFooter>
    <oddHeader>&amp;L
&amp;C&amp;"-,Bold"&amp;20Income &amp; Expense Budget Comparison - Business
&amp;14November 2013</oddHeader>
    <oddFooter>&amp;L&amp;"-,Bold"&amp;8/ DB / &amp;F_&amp;A&amp;R&amp;"-,Bold"&amp;8&amp;D 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>
      <selection activeCell="E4" sqref="E4"/>
    </sheetView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'2013 PnL Biz'!AI3</f>
        <v>0</v>
      </c>
      <c r="C3" s="10">
        <f>'2013 PnL Biz'!AJ3</f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'2013 PnL Biz'!AI4</f>
        <v>0</v>
      </c>
      <c r="C4" s="10">
        <f>'2013 PnL Biz'!AJ4</f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'2013 PnL Biz'!AI5</f>
        <v>0</v>
      </c>
      <c r="C5" s="10">
        <f>'2013 PnL Biz'!AJ5</f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'2013 PnL Biz'!AI6</f>
        <v>0</v>
      </c>
      <c r="C6" s="10">
        <f>'2013 PnL Biz'!AJ6</f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'2013 PnL Biz'!AI7</f>
        <v>0</v>
      </c>
      <c r="C7" s="10">
        <f>'2013 PnL Biz'!AJ7</f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'2013 PnL Biz'!AI11</f>
        <v>0</v>
      </c>
      <c r="C11" s="9">
        <f>'2013 PnL Biz'!AJ11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'2013 PnL Biz'!AI12</f>
        <v>0</v>
      </c>
      <c r="C12" s="9">
        <f>'2013 PnL Biz'!AJ12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'2013 PnL Biz'!AI13</f>
        <v>0</v>
      </c>
      <c r="C13" s="9">
        <f>'2013 PnL Biz'!AJ13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'2013 PnL Biz'!AI14</f>
        <v>0</v>
      </c>
      <c r="C14" s="9">
        <f>'2013 PnL Biz'!AJ14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'2013 PnL Biz'!AI15</f>
        <v>0</v>
      </c>
      <c r="C15" s="9">
        <f>'2013 PnL Biz'!AJ15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'2013 PnL Biz'!AI16</f>
        <v>0</v>
      </c>
      <c r="C16" s="9">
        <f>'2013 PnL Biz'!AJ16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'2013 PnL Biz'!AI17</f>
        <v>0</v>
      </c>
      <c r="C17" s="9">
        <f>'2013 PnL Biz'!AJ17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'2013 PnL Biz'!AI18</f>
        <v>0</v>
      </c>
      <c r="C18" s="9">
        <f>'2013 PnL Biz'!AJ18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'2013 PnL Biz'!AI19</f>
        <v>0</v>
      </c>
      <c r="C19" s="9">
        <f>'2013 PnL Biz'!AJ19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'2013 PnL Biz'!AI20</f>
        <v>0</v>
      </c>
      <c r="C20" s="9">
        <f>'2013 PnL Biz'!AJ20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'2013 PnL Biz'!AI21</f>
        <v>0</v>
      </c>
      <c r="C21" s="9">
        <f>'2013 PnL Biz'!AJ21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'2013 PnL Biz'!AI22</f>
        <v>0</v>
      </c>
      <c r="C22" s="9">
        <f>'2013 PnL Biz'!AJ22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'2013 PnL Biz'!AI23</f>
        <v>0</v>
      </c>
      <c r="C23" s="9">
        <f>'2013 PnL Biz'!AJ23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'2013 PnL Biz'!AI24</f>
        <v>0</v>
      </c>
      <c r="C24" s="9">
        <f>'2013 PnL Biz'!AJ24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'2013 PnL Biz'!AI25</f>
        <v>0</v>
      </c>
      <c r="C25" s="9">
        <f>'2013 PnL Biz'!AJ25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'2013 PnL Biz'!AI26</f>
        <v>0</v>
      </c>
      <c r="C26" s="9">
        <f>'2013 PnL Biz'!AJ26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'2013 PnL Biz'!AI27</f>
        <v>0</v>
      </c>
      <c r="C27" s="9">
        <f>'2013 PnL Biz'!AJ27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'2013 PnL Biz'!AI28</f>
        <v>0</v>
      </c>
      <c r="C28" s="9">
        <f>'2013 PnL Biz'!AJ28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'2013 PnL Biz'!AI29</f>
        <v>0</v>
      </c>
      <c r="C29" s="9">
        <f>'2013 PnL Biz'!AJ29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'2013 PnL Biz'!AI30</f>
        <v>0</v>
      </c>
      <c r="C30" s="9">
        <f>'2013 PnL Biz'!AJ30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'2013 PnL Biz'!AI31</f>
        <v>0</v>
      </c>
      <c r="C31" s="9">
        <f>'2013 PnL Biz'!AJ31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'2013 PnL Biz'!AI32</f>
        <v>0</v>
      </c>
      <c r="C32" s="9">
        <f>'2013 PnL Biz'!AJ32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'2013 PnL Biz'!AI33</f>
        <v>0</v>
      </c>
      <c r="C33" s="9">
        <f>'2013 PnL Biz'!AJ33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'2013 PnL Biz'!AI34</f>
        <v>0</v>
      </c>
      <c r="C34" s="9">
        <f>'2013 PnL Biz'!AJ34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'2013 PnL Biz'!AI35</f>
        <v>0</v>
      </c>
      <c r="C35" s="9">
        <f>'2013 PnL Biz'!AJ35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'2013 PnL Biz'!AI36</f>
        <v>0</v>
      </c>
      <c r="C36" s="9">
        <f>'2013 PnL Biz'!AJ36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'2013 PnL Biz'!AI37</f>
        <v>0</v>
      </c>
      <c r="C37" s="9">
        <f>'2013 PnL Biz'!AJ37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'2013 PnL Biz'!AI38</f>
        <v>0</v>
      </c>
      <c r="C38" s="9">
        <f>'2013 PnL Biz'!AJ38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'2013 PnL Biz'!AI39</f>
        <v>0</v>
      </c>
      <c r="C39" s="9">
        <f>'2013 PnL Biz'!AJ39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'2013 PnL Biz'!AI40</f>
        <v>0</v>
      </c>
      <c r="C40" s="9">
        <f>'2013 PnL Biz'!AJ40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'2013 PnL Biz'!AI41</f>
        <v>0</v>
      </c>
      <c r="C41" s="9">
        <f>'2013 PnL Biz'!AJ41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'2013 PnL Biz'!AI42</f>
        <v>0</v>
      </c>
      <c r="C42" s="9">
        <f>'2013 PnL Biz'!AJ42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'2013 PnL Biz'!AI43</f>
        <v>0</v>
      </c>
      <c r="C43" s="9">
        <f>'2013 PnL Biz'!AJ43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'2013 PnL Biz'!AI44</f>
        <v>0</v>
      </c>
      <c r="C44" s="9">
        <f>'2013 PnL Biz'!AJ44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'2013 PnL Biz'!AI45</f>
        <v>0</v>
      </c>
      <c r="C45" s="9">
        <f>'2013 PnL Biz'!AJ45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/>
      <c r="E51" s="11"/>
      <c r="F51" s="12" t="s">
        <v>4</v>
      </c>
      <c r="G51" s="12" t="s">
        <v>1</v>
      </c>
      <c r="H51" s="16"/>
    </row>
    <row r="52" spans="1:8" x14ac:dyDescent="0.25">
      <c r="A52" t="str">
        <f>'2013 PnL Biz'!A52</f>
        <v>Beginning Bank Balance</v>
      </c>
      <c r="B52" s="9">
        <f>'2013 PnL Biz'!AI52</f>
        <v>0</v>
      </c>
      <c r="C52" s="10">
        <f>'2013 PnL Biz'!AJ52</f>
        <v>0</v>
      </c>
      <c r="D52" s="10"/>
      <c r="E52" s="10"/>
      <c r="F52" s="9">
        <f>+'2013 PnL Biz'!AI52</f>
        <v>0</v>
      </c>
      <c r="G52" s="10">
        <f>+'2013 PnL Biz'!AJ52</f>
        <v>0</v>
      </c>
      <c r="H52" s="10"/>
    </row>
    <row r="53" spans="1:8" x14ac:dyDescent="0.25">
      <c r="A53" t="str">
        <f>'2013 PnL Biz'!A53</f>
        <v>Deposits</v>
      </c>
      <c r="B53" s="9">
        <f>'2013 PnL Biz'!AI53</f>
        <v>0</v>
      </c>
      <c r="C53" s="10">
        <f>'2013 PnL Biz'!AJ53</f>
        <v>0</v>
      </c>
      <c r="D53" s="10"/>
      <c r="E53" s="10"/>
      <c r="F53" s="9">
        <f>+'2013 PnL Biz'!AF53</f>
        <v>0</v>
      </c>
      <c r="G53" s="10">
        <f>+'2013 PnL Biz'!AG53</f>
        <v>0</v>
      </c>
      <c r="H53" s="10"/>
    </row>
    <row r="54" spans="1:8" x14ac:dyDescent="0.25">
      <c r="A54" t="str">
        <f>'2013 PnL Biz'!A54</f>
        <v>Withdrawals</v>
      </c>
      <c r="B54" s="9">
        <f>'2013 PnL Biz'!AI54</f>
        <v>0</v>
      </c>
      <c r="C54" s="10">
        <f>'2013 PnL Biz'!AJ54</f>
        <v>0</v>
      </c>
      <c r="D54" s="10"/>
      <c r="E54" s="10"/>
      <c r="F54" s="9">
        <f>+'2013 PnL Biz'!AF54</f>
        <v>0</v>
      </c>
      <c r="G54" s="10">
        <f>+'2013 PnL Biz'!AG54</f>
        <v>0</v>
      </c>
      <c r="H54" s="10"/>
    </row>
    <row r="55" spans="1:8" x14ac:dyDescent="0.25">
      <c r="A55" t="str">
        <f>'2013 PnL Biz'!A55</f>
        <v>Paid To Owner</v>
      </c>
      <c r="B55" s="9">
        <f>'2013 PnL Biz'!AI55</f>
        <v>0</v>
      </c>
      <c r="C55" s="10">
        <f>'2013 PnL Biz'!AJ55</f>
        <v>0</v>
      </c>
      <c r="D55" s="10"/>
      <c r="E55" s="10"/>
      <c r="F55" s="9">
        <f>+'2013 PnL Biz'!AF55</f>
        <v>0</v>
      </c>
      <c r="G55" s="10">
        <f>+'2013 PnL Biz'!AG55</f>
        <v>0</v>
      </c>
      <c r="H55" s="10"/>
    </row>
    <row r="56" spans="1:8" x14ac:dyDescent="0.25">
      <c r="A56" t="str">
        <f>'2013 PnL Biz'!A56</f>
        <v>Fees</v>
      </c>
      <c r="B56" s="9">
        <f>'2013 PnL Biz'!AI56</f>
        <v>0</v>
      </c>
      <c r="C56" s="10">
        <f>'2013 PnL Biz'!AJ56</f>
        <v>0</v>
      </c>
      <c r="D56" s="10"/>
      <c r="E56" s="10"/>
      <c r="F56" s="9">
        <f>+'2013 PnL Biz'!AF56</f>
        <v>0</v>
      </c>
      <c r="G56" s="10">
        <f>+'2013 PnL Biz'!AG56</f>
        <v>0</v>
      </c>
      <c r="H56" s="10"/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/>
      <c r="E57" s="17"/>
      <c r="F57" s="24">
        <f>SUM(F52:F56)</f>
        <v>0</v>
      </c>
      <c r="G57" s="18">
        <f>SUM(G52:G56)</f>
        <v>0</v>
      </c>
      <c r="H57" s="18"/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/>
      <c r="E59" s="11"/>
      <c r="F59" s="12" t="s">
        <v>4</v>
      </c>
      <c r="G59" s="12" t="s">
        <v>1</v>
      </c>
      <c r="H59" s="16"/>
    </row>
    <row r="60" spans="1:8" x14ac:dyDescent="0.25">
      <c r="A60" t="str">
        <f>'2013 PnL Biz'!A60</f>
        <v>Beginning Bank Balance</v>
      </c>
      <c r="B60" s="9">
        <f>'2013 PnL Biz'!AI60</f>
        <v>0</v>
      </c>
      <c r="C60" s="10">
        <f>'2013 PnL Biz'!AJ60</f>
        <v>0</v>
      </c>
      <c r="D60" s="10"/>
      <c r="E60" s="10"/>
      <c r="F60" s="9">
        <f>+'2013 PnL Biz'!AI60</f>
        <v>0</v>
      </c>
      <c r="G60" s="10">
        <f>+'2013 PnL Biz'!AJ60</f>
        <v>0</v>
      </c>
      <c r="H60" s="10"/>
    </row>
    <row r="61" spans="1:8" x14ac:dyDescent="0.25">
      <c r="A61" t="str">
        <f>'2013 PnL Biz'!A61</f>
        <v>Deposits</v>
      </c>
      <c r="B61" s="9">
        <f>'2013 PnL Biz'!AI61</f>
        <v>0</v>
      </c>
      <c r="C61" s="10">
        <f>'2013 PnL Biz'!AJ61</f>
        <v>0</v>
      </c>
      <c r="D61" s="10"/>
      <c r="E61" s="10"/>
      <c r="F61" s="9">
        <f>+'2013 PnL Biz'!AI61</f>
        <v>0</v>
      </c>
      <c r="G61" s="10">
        <f>+'2013 PnL Biz'!AJ61</f>
        <v>0</v>
      </c>
      <c r="H61" s="10"/>
    </row>
    <row r="62" spans="1:8" x14ac:dyDescent="0.25">
      <c r="A62" t="str">
        <f>'2013 PnL Biz'!A62</f>
        <v>Withdrawals</v>
      </c>
      <c r="B62" s="9">
        <f>'2013 PnL Biz'!AI62</f>
        <v>0</v>
      </c>
      <c r="C62" s="10">
        <f>'2013 PnL Biz'!AJ62</f>
        <v>0</v>
      </c>
      <c r="D62" s="10"/>
      <c r="E62" s="10"/>
      <c r="F62" s="9">
        <f>+'2013 PnL Biz'!AI62</f>
        <v>0</v>
      </c>
      <c r="G62" s="10">
        <f>+'2013 PnL Biz'!AJ62</f>
        <v>0</v>
      </c>
      <c r="H62" s="10"/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/>
      <c r="E63" s="17"/>
      <c r="F63" s="24">
        <f>SUM(F60:F62)</f>
        <v>0</v>
      </c>
      <c r="G63" s="18">
        <f>SUM(G60:G62)</f>
        <v>0</v>
      </c>
      <c r="H63" s="18"/>
    </row>
  </sheetData>
  <pageMargins left="0.7" right="0.7" top="1" bottom="0.5" header="0.3" footer="0.25"/>
  <pageSetup orientation="portrait" r:id="rId1"/>
  <headerFooter>
    <oddHeader>&amp;L
&amp;C&amp;"-,Bold"&amp;20Income &amp; Expense Budget Comparison - Business
&amp;14December 2013</oddHeader>
    <oddFooter>&amp;L&amp;"-,Bold"&amp;8/ DB / &amp;F_&amp;A&amp;R&amp;"-,Bold"&amp;8&amp;D 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/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'2013 PnL Biz'!B3</f>
        <v>0</v>
      </c>
      <c r="C3" s="39"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'2013 PnL Biz'!B4</f>
        <v>0</v>
      </c>
      <c r="C4" s="40">
        <v>0</v>
      </c>
      <c r="D4" s="10">
        <f>+C4-B4</f>
        <v>0</v>
      </c>
      <c r="E4" s="10"/>
      <c r="F4" s="9">
        <f t="shared" ref="F4:F7" si="0">+B4</f>
        <v>0</v>
      </c>
      <c r="G4" s="10">
        <f t="shared" ref="G4:G7" si="1">+C4</f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'2013 PnL Biz'!B5</f>
        <v>0</v>
      </c>
      <c r="C5" s="40">
        <v>0</v>
      </c>
      <c r="D5" s="10">
        <f t="shared" ref="D5:D7" si="2">+C5-B5</f>
        <v>0</v>
      </c>
      <c r="E5" s="10"/>
      <c r="F5" s="9">
        <f t="shared" si="0"/>
        <v>0</v>
      </c>
      <c r="G5" s="10">
        <f t="shared" si="1"/>
        <v>0</v>
      </c>
      <c r="H5" s="10">
        <f t="shared" ref="H5:H7" si="3">+G5-F5</f>
        <v>0</v>
      </c>
    </row>
    <row r="6" spans="1:8" x14ac:dyDescent="0.25">
      <c r="A6" t="str">
        <f>'2013 PnL Biz'!A6</f>
        <v>Other</v>
      </c>
      <c r="B6" s="9">
        <f>'2013 PnL Biz'!B6</f>
        <v>0</v>
      </c>
      <c r="C6" s="40">
        <v>0</v>
      </c>
      <c r="D6" s="10">
        <f t="shared" si="2"/>
        <v>0</v>
      </c>
      <c r="E6" s="10"/>
      <c r="F6" s="9">
        <f t="shared" si="0"/>
        <v>0</v>
      </c>
      <c r="G6" s="10">
        <f t="shared" si="1"/>
        <v>0</v>
      </c>
      <c r="H6" s="10">
        <f t="shared" si="3"/>
        <v>0</v>
      </c>
    </row>
    <row r="7" spans="1:8" x14ac:dyDescent="0.25">
      <c r="A7" t="str">
        <f>'2013 PnL Biz'!A7</f>
        <v>Other</v>
      </c>
      <c r="B7" s="9">
        <f>'2013 PnL Biz'!B7</f>
        <v>0</v>
      </c>
      <c r="C7" s="39">
        <v>0</v>
      </c>
      <c r="D7" s="10">
        <f t="shared" si="2"/>
        <v>0</v>
      </c>
      <c r="E7" s="10"/>
      <c r="F7" s="9">
        <f t="shared" si="0"/>
        <v>0</v>
      </c>
      <c r="G7" s="10">
        <f t="shared" si="1"/>
        <v>0</v>
      </c>
      <c r="H7" s="10">
        <f t="shared" si="3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'2013 PnL Biz'!B11</f>
        <v>0</v>
      </c>
      <c r="C11" s="9">
        <f>'2013 PnL Biz'!C11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'2013 PnL Biz'!B12</f>
        <v>0</v>
      </c>
      <c r="C12" s="9">
        <f>'2013 PnL Biz'!C12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'2013 PnL Biz'!B13</f>
        <v>0</v>
      </c>
      <c r="C13" s="9">
        <f>'2013 PnL Biz'!C13</f>
        <v>0</v>
      </c>
      <c r="D13" s="9">
        <f t="shared" ref="D13:D40" si="4">+C13-B13</f>
        <v>0</v>
      </c>
      <c r="E13" s="9"/>
      <c r="F13" s="9">
        <f t="shared" ref="F13:G40" si="5">+B13</f>
        <v>0</v>
      </c>
      <c r="G13" s="9">
        <f t="shared" si="5"/>
        <v>0</v>
      </c>
      <c r="H13" s="9">
        <f t="shared" ref="H13:H40" si="6">+G13-F13</f>
        <v>0</v>
      </c>
    </row>
    <row r="14" spans="1:8" x14ac:dyDescent="0.25">
      <c r="A14" t="str">
        <f>'2013 PnL Biz'!A14</f>
        <v>Other</v>
      </c>
      <c r="B14" s="9">
        <f>'2013 PnL Biz'!B14</f>
        <v>0</v>
      </c>
      <c r="C14" s="9">
        <f>'2013 PnL Biz'!C14</f>
        <v>0</v>
      </c>
      <c r="D14" s="9">
        <f t="shared" si="4"/>
        <v>0</v>
      </c>
      <c r="E14" s="9"/>
      <c r="F14" s="9">
        <f t="shared" si="5"/>
        <v>0</v>
      </c>
      <c r="G14" s="9">
        <f t="shared" si="5"/>
        <v>0</v>
      </c>
      <c r="H14" s="9">
        <f t="shared" si="6"/>
        <v>0</v>
      </c>
    </row>
    <row r="15" spans="1:8" x14ac:dyDescent="0.25">
      <c r="A15" t="str">
        <f>'2013 PnL Biz'!A15</f>
        <v>Other</v>
      </c>
      <c r="B15" s="9">
        <f>'2013 PnL Biz'!B15</f>
        <v>0</v>
      </c>
      <c r="C15" s="9">
        <f>'2013 PnL Biz'!C15</f>
        <v>0</v>
      </c>
      <c r="D15" s="9">
        <f t="shared" si="4"/>
        <v>0</v>
      </c>
      <c r="E15" s="9"/>
      <c r="F15" s="9">
        <f t="shared" si="5"/>
        <v>0</v>
      </c>
      <c r="G15" s="9">
        <f t="shared" si="5"/>
        <v>0</v>
      </c>
      <c r="H15" s="9">
        <f t="shared" si="6"/>
        <v>0</v>
      </c>
    </row>
    <row r="16" spans="1:8" x14ac:dyDescent="0.25">
      <c r="A16" t="str">
        <f>'2013 PnL Biz'!A16</f>
        <v>Other</v>
      </c>
      <c r="B16" s="9">
        <f>'2013 PnL Biz'!B16</f>
        <v>0</v>
      </c>
      <c r="C16" s="9">
        <f>'2013 PnL Biz'!C16</f>
        <v>0</v>
      </c>
      <c r="D16" s="9">
        <f t="shared" si="4"/>
        <v>0</v>
      </c>
      <c r="E16" s="9"/>
      <c r="F16" s="9">
        <f t="shared" si="5"/>
        <v>0</v>
      </c>
      <c r="G16" s="9">
        <f t="shared" si="5"/>
        <v>0</v>
      </c>
      <c r="H16" s="9">
        <f t="shared" si="6"/>
        <v>0</v>
      </c>
    </row>
    <row r="17" spans="1:8" x14ac:dyDescent="0.25">
      <c r="A17" t="str">
        <f>'2013 PnL Biz'!A17</f>
        <v>Other</v>
      </c>
      <c r="B17" s="9">
        <f>'2013 PnL Biz'!B17</f>
        <v>0</v>
      </c>
      <c r="C17" s="9">
        <f>'2013 PnL Biz'!C17</f>
        <v>0</v>
      </c>
      <c r="D17" s="9">
        <f t="shared" si="4"/>
        <v>0</v>
      </c>
      <c r="E17" s="9"/>
      <c r="F17" s="9">
        <f t="shared" si="5"/>
        <v>0</v>
      </c>
      <c r="G17" s="9">
        <f t="shared" si="5"/>
        <v>0</v>
      </c>
      <c r="H17" s="9">
        <f t="shared" si="6"/>
        <v>0</v>
      </c>
    </row>
    <row r="18" spans="1:8" x14ac:dyDescent="0.25">
      <c r="A18" t="str">
        <f>'2013 PnL Biz'!A18</f>
        <v>Other</v>
      </c>
      <c r="B18" s="9">
        <f>'2013 PnL Biz'!B18</f>
        <v>0</v>
      </c>
      <c r="C18" s="9">
        <f>'2013 PnL Biz'!C18</f>
        <v>0</v>
      </c>
      <c r="D18" s="9">
        <f t="shared" si="4"/>
        <v>0</v>
      </c>
      <c r="E18" s="9"/>
      <c r="F18" s="9">
        <f t="shared" si="5"/>
        <v>0</v>
      </c>
      <c r="G18" s="9">
        <f t="shared" si="5"/>
        <v>0</v>
      </c>
      <c r="H18" s="9">
        <f t="shared" si="6"/>
        <v>0</v>
      </c>
    </row>
    <row r="19" spans="1:8" x14ac:dyDescent="0.25">
      <c r="A19" t="str">
        <f>'2013 PnL Biz'!A19</f>
        <v>Other</v>
      </c>
      <c r="B19" s="9">
        <f>'2013 PnL Biz'!B19</f>
        <v>0</v>
      </c>
      <c r="C19" s="9">
        <f>'2013 PnL Biz'!C19</f>
        <v>0</v>
      </c>
      <c r="D19" s="9">
        <f t="shared" si="4"/>
        <v>0</v>
      </c>
      <c r="E19" s="9"/>
      <c r="F19" s="9">
        <f t="shared" si="5"/>
        <v>0</v>
      </c>
      <c r="G19" s="9">
        <f t="shared" si="5"/>
        <v>0</v>
      </c>
      <c r="H19" s="9">
        <f t="shared" si="6"/>
        <v>0</v>
      </c>
    </row>
    <row r="20" spans="1:8" x14ac:dyDescent="0.25">
      <c r="A20" t="str">
        <f>'2013 PnL Biz'!A20</f>
        <v>Other</v>
      </c>
      <c r="B20" s="9">
        <f>'2013 PnL Biz'!B20</f>
        <v>0</v>
      </c>
      <c r="C20" s="9">
        <f>'2013 PnL Biz'!C20</f>
        <v>0</v>
      </c>
      <c r="D20" s="9">
        <f t="shared" si="4"/>
        <v>0</v>
      </c>
      <c r="E20" s="9"/>
      <c r="F20" s="9">
        <f t="shared" si="5"/>
        <v>0</v>
      </c>
      <c r="G20" s="9">
        <f t="shared" si="5"/>
        <v>0</v>
      </c>
      <c r="H20" s="9">
        <f t="shared" si="6"/>
        <v>0</v>
      </c>
    </row>
    <row r="21" spans="1:8" x14ac:dyDescent="0.25">
      <c r="A21" t="str">
        <f>'2013 PnL Biz'!A21</f>
        <v>Other</v>
      </c>
      <c r="B21" s="9">
        <f>'2013 PnL Biz'!B21</f>
        <v>0</v>
      </c>
      <c r="C21" s="9">
        <f>'2013 PnL Biz'!C21</f>
        <v>0</v>
      </c>
      <c r="D21" s="9">
        <f t="shared" si="4"/>
        <v>0</v>
      </c>
      <c r="E21" s="9"/>
      <c r="F21" s="9">
        <f t="shared" si="5"/>
        <v>0</v>
      </c>
      <c r="G21" s="9">
        <f t="shared" si="5"/>
        <v>0</v>
      </c>
      <c r="H21" s="9">
        <f t="shared" si="6"/>
        <v>0</v>
      </c>
    </row>
    <row r="22" spans="1:8" x14ac:dyDescent="0.25">
      <c r="A22" t="str">
        <f>'2013 PnL Biz'!A22</f>
        <v>Other</v>
      </c>
      <c r="B22" s="9">
        <f>'2013 PnL Biz'!B22</f>
        <v>0</v>
      </c>
      <c r="C22" s="9">
        <f>'2013 PnL Biz'!C22</f>
        <v>0</v>
      </c>
      <c r="D22" s="9">
        <f t="shared" si="4"/>
        <v>0</v>
      </c>
      <c r="E22" s="9"/>
      <c r="F22" s="9">
        <f t="shared" si="5"/>
        <v>0</v>
      </c>
      <c r="G22" s="9">
        <f t="shared" si="5"/>
        <v>0</v>
      </c>
      <c r="H22" s="9">
        <f t="shared" si="6"/>
        <v>0</v>
      </c>
    </row>
    <row r="23" spans="1:8" x14ac:dyDescent="0.25">
      <c r="A23" t="str">
        <f>'2013 PnL Biz'!A23</f>
        <v>Other</v>
      </c>
      <c r="B23" s="9">
        <f>'2013 PnL Biz'!B23</f>
        <v>0</v>
      </c>
      <c r="C23" s="9">
        <f>'2013 PnL Biz'!C23</f>
        <v>0</v>
      </c>
      <c r="D23" s="9">
        <f t="shared" si="4"/>
        <v>0</v>
      </c>
      <c r="E23" s="9"/>
      <c r="F23" s="9">
        <f t="shared" si="5"/>
        <v>0</v>
      </c>
      <c r="G23" s="9">
        <f t="shared" si="5"/>
        <v>0</v>
      </c>
      <c r="H23" s="9">
        <f t="shared" si="6"/>
        <v>0</v>
      </c>
    </row>
    <row r="24" spans="1:8" x14ac:dyDescent="0.25">
      <c r="A24" t="str">
        <f>'2013 PnL Biz'!A24</f>
        <v>Other</v>
      </c>
      <c r="B24" s="9">
        <f>'2013 PnL Biz'!B24</f>
        <v>0</v>
      </c>
      <c r="C24" s="9">
        <f>'2013 PnL Biz'!C24</f>
        <v>0</v>
      </c>
      <c r="D24" s="9">
        <f t="shared" si="4"/>
        <v>0</v>
      </c>
      <c r="E24" s="9"/>
      <c r="F24" s="9">
        <f t="shared" si="5"/>
        <v>0</v>
      </c>
      <c r="G24" s="9">
        <f t="shared" si="5"/>
        <v>0</v>
      </c>
      <c r="H24" s="9">
        <f t="shared" si="6"/>
        <v>0</v>
      </c>
    </row>
    <row r="25" spans="1:8" x14ac:dyDescent="0.25">
      <c r="A25" t="str">
        <f>'2013 PnL Biz'!A25</f>
        <v>Other</v>
      </c>
      <c r="B25" s="9">
        <f>'2013 PnL Biz'!B25</f>
        <v>0</v>
      </c>
      <c r="C25" s="9">
        <f>'2013 PnL Biz'!C25</f>
        <v>0</v>
      </c>
      <c r="D25" s="9">
        <f t="shared" si="4"/>
        <v>0</v>
      </c>
      <c r="E25" s="9"/>
      <c r="F25" s="9">
        <f t="shared" si="5"/>
        <v>0</v>
      </c>
      <c r="G25" s="9">
        <f t="shared" si="5"/>
        <v>0</v>
      </c>
      <c r="H25" s="9">
        <f t="shared" si="6"/>
        <v>0</v>
      </c>
    </row>
    <row r="26" spans="1:8" x14ac:dyDescent="0.25">
      <c r="A26" t="str">
        <f>'2013 PnL Biz'!A26</f>
        <v>Other</v>
      </c>
      <c r="B26" s="9">
        <f>'2013 PnL Biz'!B26</f>
        <v>0</v>
      </c>
      <c r="C26" s="9">
        <f>'2013 PnL Biz'!C26</f>
        <v>0</v>
      </c>
      <c r="D26" s="9">
        <f t="shared" si="4"/>
        <v>0</v>
      </c>
      <c r="E26" s="9"/>
      <c r="F26" s="9">
        <f t="shared" si="5"/>
        <v>0</v>
      </c>
      <c r="G26" s="9">
        <f t="shared" si="5"/>
        <v>0</v>
      </c>
      <c r="H26" s="9">
        <f t="shared" si="6"/>
        <v>0</v>
      </c>
    </row>
    <row r="27" spans="1:8" x14ac:dyDescent="0.25">
      <c r="A27" t="str">
        <f>'2013 PnL Biz'!A27</f>
        <v>Other</v>
      </c>
      <c r="B27" s="9">
        <f>'2013 PnL Biz'!B27</f>
        <v>0</v>
      </c>
      <c r="C27" s="9">
        <f>'2013 PnL Biz'!C27</f>
        <v>0</v>
      </c>
      <c r="D27" s="9">
        <f t="shared" si="4"/>
        <v>0</v>
      </c>
      <c r="E27" s="9"/>
      <c r="F27" s="9">
        <f t="shared" si="5"/>
        <v>0</v>
      </c>
      <c r="G27" s="9">
        <f t="shared" si="5"/>
        <v>0</v>
      </c>
      <c r="H27" s="9">
        <f t="shared" si="6"/>
        <v>0</v>
      </c>
    </row>
    <row r="28" spans="1:8" x14ac:dyDescent="0.25">
      <c r="A28" t="str">
        <f>'2013 PnL Biz'!A28</f>
        <v>Other</v>
      </c>
      <c r="B28" s="9">
        <f>'2013 PnL Biz'!B28</f>
        <v>0</v>
      </c>
      <c r="C28" s="9">
        <f>'2013 PnL Biz'!C28</f>
        <v>0</v>
      </c>
      <c r="D28" s="9">
        <f t="shared" si="4"/>
        <v>0</v>
      </c>
      <c r="E28" s="9"/>
      <c r="F28" s="9">
        <f t="shared" si="5"/>
        <v>0</v>
      </c>
      <c r="G28" s="9">
        <f t="shared" si="5"/>
        <v>0</v>
      </c>
      <c r="H28" s="9">
        <f t="shared" si="6"/>
        <v>0</v>
      </c>
    </row>
    <row r="29" spans="1:8" x14ac:dyDescent="0.25">
      <c r="A29" t="str">
        <f>'2013 PnL Biz'!A29</f>
        <v>Other</v>
      </c>
      <c r="B29" s="9">
        <f>'2013 PnL Biz'!B29</f>
        <v>0</v>
      </c>
      <c r="C29" s="9">
        <f>'2013 PnL Biz'!C29</f>
        <v>0</v>
      </c>
      <c r="D29" s="9">
        <f t="shared" si="4"/>
        <v>0</v>
      </c>
      <c r="E29" s="9"/>
      <c r="F29" s="9">
        <f t="shared" si="5"/>
        <v>0</v>
      </c>
      <c r="G29" s="9">
        <f t="shared" si="5"/>
        <v>0</v>
      </c>
      <c r="H29" s="9">
        <f t="shared" si="6"/>
        <v>0</v>
      </c>
    </row>
    <row r="30" spans="1:8" x14ac:dyDescent="0.25">
      <c r="A30" t="str">
        <f>'2013 PnL Biz'!A30</f>
        <v>Other</v>
      </c>
      <c r="B30" s="9">
        <f>'2013 PnL Biz'!B30</f>
        <v>0</v>
      </c>
      <c r="C30" s="9">
        <f>'2013 PnL Biz'!C30</f>
        <v>0</v>
      </c>
      <c r="D30" s="9">
        <f t="shared" si="4"/>
        <v>0</v>
      </c>
      <c r="E30" s="9"/>
      <c r="F30" s="9">
        <f t="shared" si="5"/>
        <v>0</v>
      </c>
      <c r="G30" s="9">
        <f t="shared" si="5"/>
        <v>0</v>
      </c>
      <c r="H30" s="9">
        <f t="shared" si="6"/>
        <v>0</v>
      </c>
    </row>
    <row r="31" spans="1:8" x14ac:dyDescent="0.25">
      <c r="A31" t="str">
        <f>'2013 PnL Biz'!A31</f>
        <v>Other</v>
      </c>
      <c r="B31" s="9">
        <f>'2013 PnL Biz'!B31</f>
        <v>0</v>
      </c>
      <c r="C31" s="9">
        <f>'2013 PnL Biz'!C31</f>
        <v>0</v>
      </c>
      <c r="D31" s="9">
        <f t="shared" si="4"/>
        <v>0</v>
      </c>
      <c r="E31" s="9"/>
      <c r="F31" s="9">
        <f t="shared" si="5"/>
        <v>0</v>
      </c>
      <c r="G31" s="9">
        <f t="shared" si="5"/>
        <v>0</v>
      </c>
      <c r="H31" s="9">
        <f t="shared" si="6"/>
        <v>0</v>
      </c>
    </row>
    <row r="32" spans="1:8" x14ac:dyDescent="0.25">
      <c r="A32" t="str">
        <f>'2013 PnL Biz'!A32</f>
        <v>Other</v>
      </c>
      <c r="B32" s="9">
        <f>'2013 PnL Biz'!B32</f>
        <v>0</v>
      </c>
      <c r="C32" s="9">
        <f>'2013 PnL Biz'!C32</f>
        <v>0</v>
      </c>
      <c r="D32" s="9">
        <f t="shared" si="4"/>
        <v>0</v>
      </c>
      <c r="E32" s="9"/>
      <c r="F32" s="9">
        <f t="shared" si="5"/>
        <v>0</v>
      </c>
      <c r="G32" s="9">
        <f t="shared" si="5"/>
        <v>0</v>
      </c>
      <c r="H32" s="9">
        <f t="shared" si="6"/>
        <v>0</v>
      </c>
    </row>
    <row r="33" spans="1:8" x14ac:dyDescent="0.25">
      <c r="A33" t="str">
        <f>'2013 PnL Biz'!A33</f>
        <v>Other</v>
      </c>
      <c r="B33" s="9">
        <f>'2013 PnL Biz'!B33</f>
        <v>0</v>
      </c>
      <c r="C33" s="9">
        <f>'2013 PnL Biz'!C33</f>
        <v>0</v>
      </c>
      <c r="D33" s="9">
        <f t="shared" si="4"/>
        <v>0</v>
      </c>
      <c r="E33" s="9"/>
      <c r="F33" s="9">
        <f t="shared" si="5"/>
        <v>0</v>
      </c>
      <c r="G33" s="9">
        <f t="shared" si="5"/>
        <v>0</v>
      </c>
      <c r="H33" s="9">
        <f t="shared" si="6"/>
        <v>0</v>
      </c>
    </row>
    <row r="34" spans="1:8" x14ac:dyDescent="0.25">
      <c r="A34" t="str">
        <f>'2013 PnL Biz'!A34</f>
        <v>Other</v>
      </c>
      <c r="B34" s="21">
        <f>'2013 PnL Biz'!B34</f>
        <v>0</v>
      </c>
      <c r="C34" s="9">
        <f>'2013 PnL Biz'!C34</f>
        <v>0</v>
      </c>
      <c r="D34" s="9">
        <f t="shared" si="4"/>
        <v>0</v>
      </c>
      <c r="E34" s="21"/>
      <c r="F34" s="9">
        <f t="shared" si="5"/>
        <v>0</v>
      </c>
      <c r="G34" s="9">
        <f t="shared" si="5"/>
        <v>0</v>
      </c>
      <c r="H34" s="9">
        <f t="shared" si="6"/>
        <v>0</v>
      </c>
    </row>
    <row r="35" spans="1:8" x14ac:dyDescent="0.25">
      <c r="A35" t="str">
        <f>'2013 PnL Biz'!A35</f>
        <v>Other</v>
      </c>
      <c r="B35" s="9">
        <f>'2013 PnL Biz'!B35</f>
        <v>0</v>
      </c>
      <c r="C35" s="9">
        <f>'2013 PnL Biz'!C35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22">
        <f>'2013 PnL Biz'!B36</f>
        <v>0</v>
      </c>
      <c r="C36" s="9">
        <f>'2013 PnL Biz'!C36</f>
        <v>0</v>
      </c>
      <c r="D36" s="9">
        <f t="shared" si="4"/>
        <v>0</v>
      </c>
      <c r="E36" s="21"/>
      <c r="F36" s="9">
        <f t="shared" si="5"/>
        <v>0</v>
      </c>
      <c r="G36" s="9">
        <f t="shared" si="5"/>
        <v>0</v>
      </c>
      <c r="H36" s="9">
        <f t="shared" si="6"/>
        <v>0</v>
      </c>
    </row>
    <row r="37" spans="1:8" x14ac:dyDescent="0.25">
      <c r="A37" t="str">
        <f>'2013 PnL Biz'!A37</f>
        <v>Other</v>
      </c>
      <c r="B37" s="22">
        <f>'2013 PnL Biz'!B37</f>
        <v>0</v>
      </c>
      <c r="C37" s="9">
        <f>'2013 PnL Biz'!C37</f>
        <v>0</v>
      </c>
      <c r="D37" s="9">
        <f t="shared" si="4"/>
        <v>0</v>
      </c>
      <c r="E37" s="21"/>
      <c r="F37" s="9">
        <f t="shared" si="5"/>
        <v>0</v>
      </c>
      <c r="G37" s="9">
        <f t="shared" si="5"/>
        <v>0</v>
      </c>
      <c r="H37" s="9">
        <f t="shared" si="6"/>
        <v>0</v>
      </c>
    </row>
    <row r="38" spans="1:8" x14ac:dyDescent="0.25">
      <c r="A38" t="str">
        <f>'2013 PnL Biz'!A38</f>
        <v>Other</v>
      </c>
      <c r="B38" s="9">
        <f>'2013 PnL Biz'!B38</f>
        <v>0</v>
      </c>
      <c r="C38" s="9">
        <f>'2013 PnL Biz'!C38</f>
        <v>0</v>
      </c>
      <c r="D38" s="9">
        <f t="shared" si="4"/>
        <v>0</v>
      </c>
      <c r="E38" s="9"/>
      <c r="F38" s="9">
        <f t="shared" si="5"/>
        <v>0</v>
      </c>
      <c r="G38" s="9">
        <f t="shared" si="5"/>
        <v>0</v>
      </c>
      <c r="H38" s="9">
        <f t="shared" si="6"/>
        <v>0</v>
      </c>
    </row>
    <row r="39" spans="1:8" x14ac:dyDescent="0.25">
      <c r="A39" t="str">
        <f>'2013 PnL Biz'!A39</f>
        <v>Other</v>
      </c>
      <c r="B39" s="9">
        <f>'2013 PnL Biz'!B39</f>
        <v>0</v>
      </c>
      <c r="C39" s="21">
        <f>'2013 PnL Biz'!C39</f>
        <v>0</v>
      </c>
      <c r="D39" s="9">
        <f t="shared" si="4"/>
        <v>0</v>
      </c>
      <c r="E39" s="9"/>
      <c r="F39" s="9">
        <f t="shared" si="5"/>
        <v>0</v>
      </c>
      <c r="G39" s="9">
        <f t="shared" si="5"/>
        <v>0</v>
      </c>
      <c r="H39" s="9">
        <f t="shared" si="6"/>
        <v>0</v>
      </c>
    </row>
    <row r="40" spans="1:8" x14ac:dyDescent="0.25">
      <c r="A40" t="str">
        <f>'2013 PnL Biz'!A40</f>
        <v>Other</v>
      </c>
      <c r="B40" s="9">
        <f>'2013 PnL Biz'!B40</f>
        <v>0</v>
      </c>
      <c r="C40" s="21">
        <f>'2013 PnL Biz'!C40</f>
        <v>0</v>
      </c>
      <c r="D40" s="9">
        <f t="shared" si="4"/>
        <v>0</v>
      </c>
      <c r="E40" s="9"/>
      <c r="F40" s="9">
        <f t="shared" si="5"/>
        <v>0</v>
      </c>
      <c r="G40" s="9">
        <f t="shared" si="5"/>
        <v>0</v>
      </c>
      <c r="H40" s="9">
        <f t="shared" si="6"/>
        <v>0</v>
      </c>
    </row>
    <row r="41" spans="1:8" x14ac:dyDescent="0.25">
      <c r="A41" t="str">
        <f>'2013 PnL Biz'!A41</f>
        <v>Other</v>
      </c>
      <c r="B41" s="9">
        <f>'2013 PnL Biz'!B41</f>
        <v>0</v>
      </c>
      <c r="C41" s="21">
        <f>'2013 PnL Biz'!C41</f>
        <v>0</v>
      </c>
      <c r="D41" s="9">
        <f t="shared" ref="D41:D45" si="7">+C41-B41</f>
        <v>0</v>
      </c>
      <c r="E41" s="9"/>
      <c r="F41" s="9">
        <f t="shared" ref="F41:F45" si="8">+B41</f>
        <v>0</v>
      </c>
      <c r="G41" s="9">
        <f t="shared" ref="G41:G45" si="9">+C41</f>
        <v>0</v>
      </c>
      <c r="H41" s="9">
        <f t="shared" ref="H41:H45" si="10">+G41-F41</f>
        <v>0</v>
      </c>
    </row>
    <row r="42" spans="1:8" x14ac:dyDescent="0.25">
      <c r="A42" t="str">
        <f>'2013 PnL Biz'!A42</f>
        <v>Other</v>
      </c>
      <c r="B42" s="9">
        <f>'2013 PnL Biz'!B42</f>
        <v>0</v>
      </c>
      <c r="C42" s="21">
        <f>'2013 PnL Biz'!C42</f>
        <v>0</v>
      </c>
      <c r="D42" s="9">
        <f t="shared" si="7"/>
        <v>0</v>
      </c>
      <c r="E42" s="9"/>
      <c r="F42" s="9">
        <f t="shared" si="8"/>
        <v>0</v>
      </c>
      <c r="G42" s="9">
        <f t="shared" si="9"/>
        <v>0</v>
      </c>
      <c r="H42" s="9">
        <f t="shared" si="10"/>
        <v>0</v>
      </c>
    </row>
    <row r="43" spans="1:8" x14ac:dyDescent="0.25">
      <c r="A43" t="str">
        <f>'2013 PnL Biz'!A43</f>
        <v>Other</v>
      </c>
      <c r="B43" s="9">
        <f>'2013 PnL Biz'!B43</f>
        <v>0</v>
      </c>
      <c r="C43" s="9">
        <f>'2013 PnL Biz'!C43</f>
        <v>0</v>
      </c>
      <c r="D43" s="9">
        <f t="shared" si="7"/>
        <v>0</v>
      </c>
      <c r="E43" s="9"/>
      <c r="F43" s="9">
        <f t="shared" si="8"/>
        <v>0</v>
      </c>
      <c r="G43" s="9">
        <f t="shared" si="9"/>
        <v>0</v>
      </c>
      <c r="H43" s="9">
        <f t="shared" si="10"/>
        <v>0</v>
      </c>
    </row>
    <row r="44" spans="1:8" x14ac:dyDescent="0.25">
      <c r="A44" t="str">
        <f>'2013 PnL Biz'!A44</f>
        <v>Other</v>
      </c>
      <c r="B44" s="9">
        <f>'2013 PnL Biz'!B44</f>
        <v>0</v>
      </c>
      <c r="C44" s="9">
        <f>'2013 PnL Biz'!C44</f>
        <v>0</v>
      </c>
      <c r="D44" s="9">
        <f t="shared" si="7"/>
        <v>0</v>
      </c>
      <c r="E44" s="9"/>
      <c r="F44" s="9">
        <f t="shared" si="8"/>
        <v>0</v>
      </c>
      <c r="G44" s="9">
        <f t="shared" si="9"/>
        <v>0</v>
      </c>
      <c r="H44" s="9">
        <f t="shared" si="10"/>
        <v>0</v>
      </c>
    </row>
    <row r="45" spans="1:8" x14ac:dyDescent="0.25">
      <c r="A45" t="str">
        <f>'2013 PnL Biz'!A45</f>
        <v xml:space="preserve">Other </v>
      </c>
      <c r="B45" s="23">
        <f>'2013 PnL Biz'!B45</f>
        <v>0</v>
      </c>
      <c r="C45" s="21">
        <f>'2013 PnL Biz'!C45</f>
        <v>0</v>
      </c>
      <c r="D45" s="9">
        <f t="shared" si="7"/>
        <v>0</v>
      </c>
      <c r="E45" s="9"/>
      <c r="F45" s="9">
        <f t="shared" si="8"/>
        <v>0</v>
      </c>
      <c r="G45" s="9">
        <f t="shared" si="9"/>
        <v>0</v>
      </c>
      <c r="H45" s="9">
        <f t="shared" si="10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13</v>
      </c>
      <c r="C50" s="14"/>
      <c r="D50" s="15"/>
      <c r="F50" s="13" t="s">
        <v>8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 t="s">
        <v>6</v>
      </c>
      <c r="E51" s="11"/>
      <c r="F51" s="12" t="s">
        <v>4</v>
      </c>
      <c r="G51" s="12" t="s">
        <v>1</v>
      </c>
      <c r="H51" s="12" t="s">
        <v>6</v>
      </c>
    </row>
    <row r="52" spans="1:8" x14ac:dyDescent="0.25">
      <c r="A52" t="s">
        <v>27</v>
      </c>
      <c r="B52" s="40">
        <v>0</v>
      </c>
      <c r="C52" s="39">
        <v>0</v>
      </c>
      <c r="D52" s="10">
        <f>+C52-B52</f>
        <v>0</v>
      </c>
      <c r="E52" s="10"/>
      <c r="F52" s="9">
        <v>0</v>
      </c>
      <c r="G52" s="10">
        <f>+C52</f>
        <v>0</v>
      </c>
      <c r="H52" s="10">
        <f>+G52-F52</f>
        <v>0</v>
      </c>
    </row>
    <row r="53" spans="1:8" x14ac:dyDescent="0.25">
      <c r="A53" t="s">
        <v>28</v>
      </c>
      <c r="B53" s="40">
        <v>0</v>
      </c>
      <c r="C53" s="39">
        <v>0</v>
      </c>
      <c r="D53" s="10">
        <f>+C53-B53</f>
        <v>0</v>
      </c>
      <c r="E53" s="10"/>
      <c r="F53" s="9">
        <f>+B53</f>
        <v>0</v>
      </c>
      <c r="G53" s="10">
        <f t="shared" ref="G53:G56" si="11">+C53</f>
        <v>0</v>
      </c>
      <c r="H53" s="10">
        <f>+G53-F53</f>
        <v>0</v>
      </c>
    </row>
    <row r="54" spans="1:8" x14ac:dyDescent="0.25">
      <c r="A54" t="s">
        <v>29</v>
      </c>
      <c r="B54" s="40">
        <v>0</v>
      </c>
      <c r="C54" s="39">
        <v>0</v>
      </c>
      <c r="D54" s="10">
        <f t="shared" ref="D54:D56" si="12">+C54-B54</f>
        <v>0</v>
      </c>
      <c r="E54" s="10"/>
      <c r="F54" s="9">
        <f>+B54</f>
        <v>0</v>
      </c>
      <c r="G54" s="10">
        <f t="shared" si="11"/>
        <v>0</v>
      </c>
      <c r="H54" s="10">
        <f t="shared" ref="H54:H56" si="13">+G54-F54</f>
        <v>0</v>
      </c>
    </row>
    <row r="55" spans="1:8" x14ac:dyDescent="0.25">
      <c r="A55" t="s">
        <v>31</v>
      </c>
      <c r="B55" s="40">
        <v>0</v>
      </c>
      <c r="C55" s="39">
        <v>0</v>
      </c>
      <c r="D55" s="10">
        <f t="shared" si="12"/>
        <v>0</v>
      </c>
      <c r="E55" s="10"/>
      <c r="F55" s="9">
        <f>+B55</f>
        <v>0</v>
      </c>
      <c r="G55" s="10">
        <f t="shared" si="11"/>
        <v>0</v>
      </c>
      <c r="H55" s="10">
        <f t="shared" si="13"/>
        <v>0</v>
      </c>
    </row>
    <row r="56" spans="1:8" x14ac:dyDescent="0.25">
      <c r="A56" t="s">
        <v>30</v>
      </c>
      <c r="B56" s="40">
        <v>0</v>
      </c>
      <c r="C56" s="39">
        <v>0</v>
      </c>
      <c r="D56" s="10">
        <f t="shared" si="12"/>
        <v>0</v>
      </c>
      <c r="E56" s="10"/>
      <c r="F56" s="9">
        <f>+B56</f>
        <v>0</v>
      </c>
      <c r="G56" s="10">
        <f t="shared" si="11"/>
        <v>0</v>
      </c>
      <c r="H56" s="10">
        <f t="shared" si="13"/>
        <v>0</v>
      </c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8">
        <f>SUM(D52:D56)</f>
        <v>0</v>
      </c>
      <c r="E57" s="17"/>
      <c r="F57" s="24">
        <f>SUM(F52:F56)</f>
        <v>0</v>
      </c>
      <c r="G57" s="18">
        <f>SUM(G52:G56)</f>
        <v>0</v>
      </c>
      <c r="H57" s="18">
        <f>SUM(H52:H56)</f>
        <v>0</v>
      </c>
    </row>
    <row r="58" spans="1:8" ht="15.75" thickBot="1" x14ac:dyDescent="0.3">
      <c r="A58" s="3"/>
      <c r="B58" s="13" t="s">
        <v>13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 t="s">
        <v>6</v>
      </c>
      <c r="E59" s="11"/>
      <c r="F59" s="12" t="s">
        <v>4</v>
      </c>
      <c r="G59" s="12" t="s">
        <v>1</v>
      </c>
      <c r="H59" s="12" t="s">
        <v>6</v>
      </c>
    </row>
    <row r="60" spans="1:8" x14ac:dyDescent="0.25">
      <c r="A60" t="str">
        <f>'2013 PnL Biz'!A60</f>
        <v>Beginning Bank Balance</v>
      </c>
      <c r="B60" s="9">
        <f>'2013 PnL Biz'!B60</f>
        <v>0</v>
      </c>
      <c r="C60" s="10">
        <f>'2013 PnL Biz'!C60</f>
        <v>0</v>
      </c>
      <c r="D60" s="10">
        <f>+C60-B60</f>
        <v>0</v>
      </c>
      <c r="E60" s="10"/>
      <c r="F60" s="9">
        <v>0</v>
      </c>
      <c r="G60" s="10">
        <f>+C60</f>
        <v>0</v>
      </c>
      <c r="H60" s="10">
        <f>+G60-F60</f>
        <v>0</v>
      </c>
    </row>
    <row r="61" spans="1:8" x14ac:dyDescent="0.25">
      <c r="A61" t="str">
        <f>'2013 PnL Biz'!A61</f>
        <v>Deposits</v>
      </c>
      <c r="B61" s="9">
        <f>'2013 PnL Biz'!B61</f>
        <v>0</v>
      </c>
      <c r="C61" s="10">
        <f>'2013 PnL Biz'!C61</f>
        <v>0</v>
      </c>
      <c r="D61" s="10">
        <f>+C61-B61</f>
        <v>0</v>
      </c>
      <c r="E61" s="10"/>
      <c r="F61" s="9">
        <f>+B61</f>
        <v>0</v>
      </c>
      <c r="G61" s="10">
        <f t="shared" ref="G61:G62" si="14">+C61</f>
        <v>0</v>
      </c>
      <c r="H61" s="10">
        <f>+G61-F61</f>
        <v>0</v>
      </c>
    </row>
    <row r="62" spans="1:8" x14ac:dyDescent="0.25">
      <c r="A62" t="str">
        <f>'2013 PnL Biz'!A62</f>
        <v>Withdrawals</v>
      </c>
      <c r="B62" s="9">
        <f>'2013 PnL Biz'!B62</f>
        <v>0</v>
      </c>
      <c r="C62" s="10">
        <f>'2013 PnL Biz'!C62</f>
        <v>0</v>
      </c>
      <c r="D62" s="10">
        <f t="shared" ref="D62" si="15">+C62-B62</f>
        <v>0</v>
      </c>
      <c r="E62" s="10"/>
      <c r="F62" s="9">
        <f>+B62</f>
        <v>0</v>
      </c>
      <c r="G62" s="10">
        <f t="shared" si="14"/>
        <v>0</v>
      </c>
      <c r="H62" s="10">
        <f t="shared" ref="H62" si="16">+G62-F62</f>
        <v>0</v>
      </c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>
        <f>SUM(D60:D62)</f>
        <v>0</v>
      </c>
      <c r="E63" s="17"/>
      <c r="F63" s="24">
        <f>SUM(F60:F62)</f>
        <v>0</v>
      </c>
      <c r="G63" s="18">
        <f>SUM(G60:G62)</f>
        <v>0</v>
      </c>
      <c r="H63" s="18">
        <f>SUM(H60:H62)</f>
        <v>0</v>
      </c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&amp;14January 2013</oddHeader>
    <oddFooter>&amp;L&amp;"-,Bold"&amp;8/ DB / &amp;F_&amp;A&amp;R&amp;"-,Bold"&amp;8&amp;D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/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'2013 PnL Biz'!E3</f>
        <v>0</v>
      </c>
      <c r="C3" s="10">
        <f>'2013 PnL Biz'!F3</f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'2013 PnL Biz'!E4</f>
        <v>0</v>
      </c>
      <c r="C4" s="10">
        <f>'2013 PnL Biz'!F4</f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'2013 PnL Biz'!E5</f>
        <v>0</v>
      </c>
      <c r="C5" s="10">
        <f>'2013 PnL Biz'!F5</f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'2013 PnL Biz'!E6</f>
        <v>0</v>
      </c>
      <c r="C6" s="10">
        <f>'2013 PnL Biz'!F6</f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'2013 PnL Biz'!E7</f>
        <v>0</v>
      </c>
      <c r="C7" s="10">
        <f>'2013 PnL Biz'!F7</f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tr">
        <f>'2013 PnL Biz'!A8</f>
        <v>Total Income</v>
      </c>
      <c r="B8" s="17">
        <f>'2013 PnL Biz'!E8</f>
        <v>0</v>
      </c>
      <c r="C8" s="18">
        <f>'2013 PnL Biz'!F8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B9" s="9"/>
      <c r="C9" s="27"/>
      <c r="D9" s="1"/>
      <c r="E9" s="2"/>
      <c r="F9" s="2"/>
      <c r="G9" s="2"/>
      <c r="H9" s="2"/>
    </row>
    <row r="10" spans="1:8" ht="19.5" thickBot="1" x14ac:dyDescent="0.35">
      <c r="A10" s="5" t="str">
        <f>'2013 PnL Biz'!A10</f>
        <v>Expenses - Business</v>
      </c>
      <c r="B10" s="28" t="str">
        <f>'2013 PnL Biz'!E10</f>
        <v>Budget</v>
      </c>
      <c r="C10" s="28" t="str">
        <f>'2013 PnL Biz'!F10</f>
        <v>Actual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'2013 PnL Biz'!E11</f>
        <v>0</v>
      </c>
      <c r="C11" s="9">
        <f>'2013 PnL Biz'!F11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'2013 PnL Biz'!E12</f>
        <v>0</v>
      </c>
      <c r="C12" s="9">
        <f>'2013 PnL Biz'!F12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'2013 PnL Biz'!E13</f>
        <v>0</v>
      </c>
      <c r="C13" s="9">
        <f>'2013 PnL Biz'!F13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'2013 PnL Biz'!E14</f>
        <v>0</v>
      </c>
      <c r="C14" s="9">
        <f>'2013 PnL Biz'!F14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'2013 PnL Biz'!E15</f>
        <v>0</v>
      </c>
      <c r="C15" s="9">
        <f>'2013 PnL Biz'!F15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'2013 PnL Biz'!E16</f>
        <v>0</v>
      </c>
      <c r="C16" s="9">
        <f>'2013 PnL Biz'!F16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'2013 PnL Biz'!E17</f>
        <v>0</v>
      </c>
      <c r="C17" s="9">
        <f>'2013 PnL Biz'!F17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'2013 PnL Biz'!E18</f>
        <v>0</v>
      </c>
      <c r="C18" s="9">
        <f>'2013 PnL Biz'!F18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'2013 PnL Biz'!E19</f>
        <v>0</v>
      </c>
      <c r="C19" s="9">
        <f>'2013 PnL Biz'!F19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'2013 PnL Biz'!E20</f>
        <v>0</v>
      </c>
      <c r="C20" s="9">
        <f>'2013 PnL Biz'!F20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'2013 PnL Biz'!E21</f>
        <v>0</v>
      </c>
      <c r="C21" s="9">
        <f>'2013 PnL Biz'!F21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'2013 PnL Biz'!E22</f>
        <v>0</v>
      </c>
      <c r="C22" s="9">
        <f>'2013 PnL Biz'!F22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'2013 PnL Biz'!E23</f>
        <v>0</v>
      </c>
      <c r="C23" s="9">
        <f>'2013 PnL Biz'!F23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'2013 PnL Biz'!E24</f>
        <v>0</v>
      </c>
      <c r="C24" s="9">
        <f>'2013 PnL Biz'!F24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'2013 PnL Biz'!E25</f>
        <v>0</v>
      </c>
      <c r="C25" s="9">
        <f>'2013 PnL Biz'!F25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'2013 PnL Biz'!E26</f>
        <v>0</v>
      </c>
      <c r="C26" s="9">
        <f>'2013 PnL Biz'!F26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'2013 PnL Biz'!E27</f>
        <v>0</v>
      </c>
      <c r="C27" s="9">
        <f>'2013 PnL Biz'!F27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'2013 PnL Biz'!E28</f>
        <v>0</v>
      </c>
      <c r="C28" s="9">
        <f>'2013 PnL Biz'!F28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'2013 PnL Biz'!E29</f>
        <v>0</v>
      </c>
      <c r="C29" s="9">
        <f>'2013 PnL Biz'!F29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'2013 PnL Biz'!E30</f>
        <v>0</v>
      </c>
      <c r="C30" s="9">
        <f>'2013 PnL Biz'!F30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'2013 PnL Biz'!E31</f>
        <v>0</v>
      </c>
      <c r="C31" s="9">
        <f>'2013 PnL Biz'!F31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'2013 PnL Biz'!E32</f>
        <v>0</v>
      </c>
      <c r="C32" s="9">
        <f>'2013 PnL Biz'!F32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'2013 PnL Biz'!E33</f>
        <v>0</v>
      </c>
      <c r="C33" s="9">
        <f>'2013 PnL Biz'!F33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'2013 PnL Biz'!E34</f>
        <v>0</v>
      </c>
      <c r="C34" s="9">
        <f>'2013 PnL Biz'!F34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'2013 PnL Biz'!E35</f>
        <v>0</v>
      </c>
      <c r="C35" s="9">
        <f>'2013 PnL Biz'!F35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'2013 PnL Biz'!E36</f>
        <v>0</v>
      </c>
      <c r="C36" s="9">
        <f>'2013 PnL Biz'!F36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'2013 PnL Biz'!E37</f>
        <v>0</v>
      </c>
      <c r="C37" s="9">
        <f>'2013 PnL Biz'!F37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'2013 PnL Biz'!E38</f>
        <v>0</v>
      </c>
      <c r="C38" s="9">
        <f>'2013 PnL Biz'!F38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'2013 PnL Biz'!E39</f>
        <v>0</v>
      </c>
      <c r="C39" s="21">
        <f>'2013 PnL Biz'!F39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'2013 PnL Biz'!E40</f>
        <v>0</v>
      </c>
      <c r="C40" s="21">
        <f>'2013 PnL Biz'!F40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'2013 PnL Biz'!E41</f>
        <v>0</v>
      </c>
      <c r="C41" s="21">
        <f>'2013 PnL Biz'!F41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'2013 PnL Biz'!E42</f>
        <v>0</v>
      </c>
      <c r="C42" s="21">
        <f>'2013 PnL Biz'!F42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'2013 PnL Biz'!E43</f>
        <v>0</v>
      </c>
      <c r="C43" s="9">
        <f>'2013 PnL Biz'!F43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'2013 PnL Biz'!E44</f>
        <v>0</v>
      </c>
      <c r="C44" s="9">
        <f>'2013 PnL Biz'!F44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'2013 PnL Biz'!E45</f>
        <v>0</v>
      </c>
      <c r="C45" s="21">
        <f>'2013 PnL Biz'!F45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tr">
        <f>'2013 PnL Biz'!A46</f>
        <v>Total Expenses</v>
      </c>
      <c r="B46" s="19">
        <f>'2013 PnL Biz'!E46</f>
        <v>0</v>
      </c>
      <c r="C46" s="20">
        <f>'2013 PnL Biz'!F46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2"/>
      <c r="C47" s="22"/>
      <c r="D47" s="2"/>
      <c r="E47" s="2"/>
      <c r="F47" s="2"/>
      <c r="G47" s="2"/>
      <c r="H47" s="2"/>
    </row>
    <row r="48" spans="1:8" ht="18.75" x14ac:dyDescent="0.3">
      <c r="A48" s="8" t="str">
        <f>'2013 PnL Biz'!A48</f>
        <v>NET INCOME</v>
      </c>
      <c r="B48" s="20">
        <f>'2013 PnL Biz'!E48</f>
        <v>0</v>
      </c>
      <c r="C48" s="20">
        <f>'2013 PnL Biz'!F48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tr">
        <f>'2013 PnL Biz'!A51</f>
        <v>Bank Bal</v>
      </c>
      <c r="B51" s="12" t="s">
        <v>4</v>
      </c>
      <c r="C51" s="12" t="s">
        <v>1</v>
      </c>
      <c r="D51" s="12" t="s">
        <v>6</v>
      </c>
      <c r="E51" s="11"/>
      <c r="F51" s="12" t="s">
        <v>4</v>
      </c>
      <c r="G51" s="12" t="s">
        <v>1</v>
      </c>
      <c r="H51" s="12" t="s">
        <v>6</v>
      </c>
    </row>
    <row r="52" spans="1:8" x14ac:dyDescent="0.25">
      <c r="A52" t="str">
        <f>'2013 PnL Biz'!A52</f>
        <v>Beginning Bank Balance</v>
      </c>
      <c r="B52" s="9">
        <f>+'Jan 2013-Biz'!B57</f>
        <v>0</v>
      </c>
      <c r="C52" s="10">
        <f>+'Jan 2013-Biz'!C57</f>
        <v>0</v>
      </c>
      <c r="D52" s="10">
        <f>+C52-B52</f>
        <v>0</v>
      </c>
      <c r="E52" s="10"/>
      <c r="F52" s="9">
        <f>+B57</f>
        <v>0</v>
      </c>
      <c r="G52" s="10">
        <v>0</v>
      </c>
      <c r="H52" s="10">
        <f>+G52-F52</f>
        <v>0</v>
      </c>
    </row>
    <row r="53" spans="1:8" x14ac:dyDescent="0.25">
      <c r="A53" t="str">
        <f>'2013 PnL Biz'!A53</f>
        <v>Deposits</v>
      </c>
      <c r="B53" s="9">
        <f>'2013 PnL Biz'!E53</f>
        <v>0</v>
      </c>
      <c r="C53" s="10">
        <f>'2013 PnL Biz'!F53</f>
        <v>0</v>
      </c>
      <c r="D53" s="10">
        <f>+C53-B53</f>
        <v>0</v>
      </c>
      <c r="E53" s="10"/>
      <c r="F53" s="9">
        <f>+F8</f>
        <v>0</v>
      </c>
      <c r="G53" s="10">
        <v>0</v>
      </c>
      <c r="H53" s="10">
        <f>+G53-F53</f>
        <v>0</v>
      </c>
    </row>
    <row r="54" spans="1:8" x14ac:dyDescent="0.25">
      <c r="A54" t="str">
        <f>'2013 PnL Biz'!A54</f>
        <v>Withdrawals</v>
      </c>
      <c r="B54" s="9">
        <f>'2013 PnL Biz'!E54</f>
        <v>0</v>
      </c>
      <c r="C54" s="10">
        <f>'2013 PnL Biz'!F54</f>
        <v>0</v>
      </c>
      <c r="D54" s="10">
        <f t="shared" ref="D54:D56" si="7">+C54-B54</f>
        <v>0</v>
      </c>
      <c r="E54" s="10"/>
      <c r="F54" s="9">
        <f>-F46</f>
        <v>0</v>
      </c>
      <c r="G54" s="10">
        <v>0</v>
      </c>
      <c r="H54" s="10">
        <f t="shared" ref="H54:H56" si="8">+G54-F54</f>
        <v>0</v>
      </c>
    </row>
    <row r="55" spans="1:8" x14ac:dyDescent="0.25">
      <c r="A55" t="str">
        <f>'2013 PnL Biz'!A55</f>
        <v>Paid To Owner</v>
      </c>
      <c r="B55" s="9">
        <f>'2013 PnL Biz'!E55</f>
        <v>0</v>
      </c>
      <c r="C55" s="10">
        <f>'2013 PnL Biz'!F55</f>
        <v>0</v>
      </c>
      <c r="D55" s="10">
        <f t="shared" si="7"/>
        <v>0</v>
      </c>
      <c r="E55" s="10"/>
      <c r="F55" s="9">
        <v>0</v>
      </c>
      <c r="G55" s="10">
        <v>0</v>
      </c>
      <c r="H55" s="10">
        <f t="shared" si="8"/>
        <v>0</v>
      </c>
    </row>
    <row r="56" spans="1:8" x14ac:dyDescent="0.25">
      <c r="A56" t="str">
        <f>'2013 PnL Biz'!A56</f>
        <v>Fees</v>
      </c>
      <c r="B56" s="9">
        <f>'2013 PnL Biz'!E56</f>
        <v>0</v>
      </c>
      <c r="C56" s="10">
        <f>'2013 PnL Biz'!F56</f>
        <v>0</v>
      </c>
      <c r="D56" s="10">
        <f t="shared" si="7"/>
        <v>0</v>
      </c>
      <c r="E56" s="10"/>
      <c r="F56" s="9">
        <v>0</v>
      </c>
      <c r="G56" s="10">
        <v>0</v>
      </c>
      <c r="H56" s="10">
        <f t="shared" si="8"/>
        <v>0</v>
      </c>
    </row>
    <row r="57" spans="1:8" ht="18.75" x14ac:dyDescent="0.3">
      <c r="A57" s="7" t="str">
        <f>'2013 PnL Biz'!A57</f>
        <v>Ending Bank Bal</v>
      </c>
      <c r="B57" s="17">
        <f>SUM(B52:B56)</f>
        <v>0</v>
      </c>
      <c r="C57" s="18">
        <f>SUM(C52:C56)</f>
        <v>0</v>
      </c>
      <c r="D57" s="17">
        <f>SUM(D52:D56)</f>
        <v>0</v>
      </c>
      <c r="E57" s="17"/>
      <c r="F57" s="24">
        <f>SUM(F52:F56)</f>
        <v>0</v>
      </c>
      <c r="G57" s="18">
        <f>SUM(G52:G56)</f>
        <v>0</v>
      </c>
      <c r="H57" s="17">
        <f>SUM(H52:H56)</f>
        <v>0</v>
      </c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tr">
        <f>'2013 PnL Biz'!A59</f>
        <v>Paid To Owner</v>
      </c>
      <c r="B59" s="12" t="s">
        <v>4</v>
      </c>
      <c r="C59" s="12" t="s">
        <v>1</v>
      </c>
      <c r="D59" s="12" t="s">
        <v>6</v>
      </c>
      <c r="E59" s="11"/>
      <c r="F59" s="12" t="s">
        <v>4</v>
      </c>
      <c r="G59" s="12" t="s">
        <v>1</v>
      </c>
      <c r="H59" s="12" t="s">
        <v>6</v>
      </c>
    </row>
    <row r="60" spans="1:8" x14ac:dyDescent="0.25">
      <c r="A60" t="str">
        <f>'2013 PnL Biz'!A60</f>
        <v>Beginning Bank Balance</v>
      </c>
      <c r="B60" s="9">
        <f>+'Jan 2013-Biz'!B63</f>
        <v>0</v>
      </c>
      <c r="C60" s="10">
        <f>+'Jan 2013-Biz'!C63</f>
        <v>0</v>
      </c>
      <c r="D60" s="10">
        <f>+C60-B60</f>
        <v>0</v>
      </c>
      <c r="E60" s="10"/>
      <c r="F60" s="9">
        <f>+B63</f>
        <v>0</v>
      </c>
      <c r="G60" s="10">
        <f>+C60</f>
        <v>0</v>
      </c>
      <c r="H60" s="10">
        <f>+G60-F60</f>
        <v>0</v>
      </c>
    </row>
    <row r="61" spans="1:8" x14ac:dyDescent="0.25">
      <c r="A61" t="str">
        <f>'2013 PnL Biz'!A61</f>
        <v>Deposits</v>
      </c>
      <c r="B61" s="9">
        <f>'2013 PnL Biz'!E61</f>
        <v>0</v>
      </c>
      <c r="C61" s="10">
        <f>'2013 PnL Biz'!F61</f>
        <v>0</v>
      </c>
      <c r="D61" s="10">
        <f>+C61-B61</f>
        <v>0</v>
      </c>
      <c r="E61" s="10"/>
      <c r="F61" s="9">
        <f>+B61</f>
        <v>0</v>
      </c>
      <c r="G61" s="10">
        <f t="shared" ref="G61:G62" si="9">+C61</f>
        <v>0</v>
      </c>
      <c r="H61" s="10">
        <f>+G61-F61</f>
        <v>0</v>
      </c>
    </row>
    <row r="62" spans="1:8" x14ac:dyDescent="0.25">
      <c r="A62" t="str">
        <f>'2013 PnL Biz'!A62</f>
        <v>Withdrawals</v>
      </c>
      <c r="B62" s="9">
        <f>'2013 PnL Biz'!E62</f>
        <v>0</v>
      </c>
      <c r="C62" s="10">
        <f>'2013 PnL Biz'!F62</f>
        <v>0</v>
      </c>
      <c r="D62" s="10">
        <f t="shared" ref="D62" si="10">+C62-B62</f>
        <v>0</v>
      </c>
      <c r="E62" s="10"/>
      <c r="F62" s="9">
        <f>+B62</f>
        <v>0</v>
      </c>
      <c r="G62" s="10">
        <f t="shared" si="9"/>
        <v>0</v>
      </c>
      <c r="H62" s="10">
        <f t="shared" ref="H62" si="11">+G62-F62</f>
        <v>0</v>
      </c>
    </row>
    <row r="63" spans="1:8" ht="18.75" x14ac:dyDescent="0.3">
      <c r="A63" s="7" t="str">
        <f>'2013 PnL Biz'!A63</f>
        <v>Ending Bal Owner</v>
      </c>
      <c r="B63" s="17">
        <f>SUM(B58:B62)</f>
        <v>0</v>
      </c>
      <c r="C63" s="18">
        <f>SUM(C58:C62)</f>
        <v>0</v>
      </c>
      <c r="D63" s="17"/>
      <c r="E63" s="17"/>
      <c r="F63" s="24">
        <f>SUM(F60:F62)</f>
        <v>0</v>
      </c>
      <c r="G63" s="18">
        <f>SUM(G60:G62)</f>
        <v>0</v>
      </c>
      <c r="H63" s="18"/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&amp;14February 2013</oddHeader>
    <oddFooter>&amp;L&amp;"-,Bold"&amp;8/ DB / &amp;F_&amp;A&amp;R&amp;"-,Bold"&amp;8&amp;D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>
      <selection activeCell="A18" sqref="A18"/>
    </sheetView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'2013 PnL Biz'!H3</f>
        <v>0</v>
      </c>
      <c r="C3" s="10">
        <f>'2013 PnL Biz'!I3</f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'2013 PnL Biz'!H4</f>
        <v>0</v>
      </c>
      <c r="C4" s="10">
        <f>'2013 PnL Biz'!I4</f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'2013 PnL Biz'!H5</f>
        <v>0</v>
      </c>
      <c r="C5" s="10">
        <f>'2013 PnL Biz'!I5</f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'2013 PnL Biz'!H6</f>
        <v>0</v>
      </c>
      <c r="C6" s="10">
        <f>'2013 PnL Biz'!I6</f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'2013 PnL Biz'!H7</f>
        <v>0</v>
      </c>
      <c r="C7" s="10">
        <f>'2013 PnL Biz'!I7</f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'2013 PnL Biz'!H11</f>
        <v>0</v>
      </c>
      <c r="C11" s="9">
        <f>'2013 PnL Biz'!I11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'2013 PnL Biz'!H12</f>
        <v>0</v>
      </c>
      <c r="C12" s="9">
        <f>'2013 PnL Biz'!I12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'2013 PnL Biz'!H13</f>
        <v>0</v>
      </c>
      <c r="C13" s="9">
        <f>'2013 PnL Biz'!I13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'2013 PnL Biz'!H14</f>
        <v>0</v>
      </c>
      <c r="C14" s="9">
        <f>'2013 PnL Biz'!I14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'2013 PnL Biz'!H15</f>
        <v>0</v>
      </c>
      <c r="C15" s="9">
        <f>'2013 PnL Biz'!I15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'2013 PnL Biz'!H16</f>
        <v>0</v>
      </c>
      <c r="C16" s="9">
        <f>'2013 PnL Biz'!I16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'2013 PnL Biz'!H17</f>
        <v>0</v>
      </c>
      <c r="C17" s="9">
        <f>'2013 PnL Biz'!I17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'2013 PnL Biz'!H18</f>
        <v>0</v>
      </c>
      <c r="C18" s="9">
        <f>'2013 PnL Biz'!I18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'2013 PnL Biz'!H19</f>
        <v>0</v>
      </c>
      <c r="C19" s="9">
        <f>'2013 PnL Biz'!I19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'2013 PnL Biz'!H20</f>
        <v>0</v>
      </c>
      <c r="C20" s="9">
        <f>'2013 PnL Biz'!I20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'2013 PnL Biz'!H21</f>
        <v>0</v>
      </c>
      <c r="C21" s="9">
        <f>'2013 PnL Biz'!I21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'2013 PnL Biz'!H22</f>
        <v>0</v>
      </c>
      <c r="C22" s="9">
        <f>'2013 PnL Biz'!I22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'2013 PnL Biz'!H23</f>
        <v>0</v>
      </c>
      <c r="C23" s="9">
        <f>'2013 PnL Biz'!I23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'2013 PnL Biz'!H24</f>
        <v>0</v>
      </c>
      <c r="C24" s="9">
        <f>'2013 PnL Biz'!I24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'2013 PnL Biz'!H25</f>
        <v>0</v>
      </c>
      <c r="C25" s="9">
        <f>'2013 PnL Biz'!I25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'2013 PnL Biz'!H26</f>
        <v>0</v>
      </c>
      <c r="C26" s="9">
        <f>'2013 PnL Biz'!I26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'2013 PnL Biz'!H27</f>
        <v>0</v>
      </c>
      <c r="C27" s="9">
        <f>'2013 PnL Biz'!I27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'2013 PnL Biz'!H28</f>
        <v>0</v>
      </c>
      <c r="C28" s="9">
        <f>'2013 PnL Biz'!I28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'2013 PnL Biz'!H29</f>
        <v>0</v>
      </c>
      <c r="C29" s="9">
        <f>'2013 PnL Biz'!I29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'2013 PnL Biz'!H30</f>
        <v>0</v>
      </c>
      <c r="C30" s="9">
        <f>'2013 PnL Biz'!I30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'2013 PnL Biz'!H31</f>
        <v>0</v>
      </c>
      <c r="C31" s="9">
        <f>'2013 PnL Biz'!I31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'2013 PnL Biz'!H32</f>
        <v>0</v>
      </c>
      <c r="C32" s="9">
        <f>'2013 PnL Biz'!I32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'2013 PnL Biz'!H33</f>
        <v>0</v>
      </c>
      <c r="C33" s="9">
        <f>'2013 PnL Biz'!I33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'2013 PnL Biz'!H34</f>
        <v>0</v>
      </c>
      <c r="C34" s="9">
        <f>'2013 PnL Biz'!I34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'2013 PnL Biz'!H35</f>
        <v>0</v>
      </c>
      <c r="C35" s="9">
        <f>'2013 PnL Biz'!I35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'2013 PnL Biz'!H36</f>
        <v>0</v>
      </c>
      <c r="C36" s="9">
        <f>'2013 PnL Biz'!I36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'2013 PnL Biz'!H37</f>
        <v>0</v>
      </c>
      <c r="C37" s="9">
        <f>'2013 PnL Biz'!I37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'2013 PnL Biz'!H38</f>
        <v>0</v>
      </c>
      <c r="C38" s="9">
        <f>'2013 PnL Biz'!I38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'2013 PnL Biz'!H39</f>
        <v>0</v>
      </c>
      <c r="C39" s="21">
        <f>'2013 PnL Biz'!I39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'2013 PnL Biz'!H40</f>
        <v>0</v>
      </c>
      <c r="C40" s="21">
        <f>'2013 PnL Biz'!I40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'2013 PnL Biz'!H41</f>
        <v>0</v>
      </c>
      <c r="C41" s="21">
        <f>'2013 PnL Biz'!I41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'2013 PnL Biz'!H42</f>
        <v>0</v>
      </c>
      <c r="C42" s="21">
        <f>'2013 PnL Biz'!I42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'2013 PnL Biz'!H43</f>
        <v>0</v>
      </c>
      <c r="C43" s="9">
        <f>'2013 PnL Biz'!I43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'2013 PnL Biz'!H44</f>
        <v>0</v>
      </c>
      <c r="C44" s="9">
        <f>'2013 PnL Biz'!I44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'2013 PnL Biz'!H45</f>
        <v>0</v>
      </c>
      <c r="C45" s="21">
        <f>'2013 PnL Biz'!I45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 t="s">
        <v>6</v>
      </c>
      <c r="E51" s="11"/>
      <c r="F51" s="12" t="s">
        <v>4</v>
      </c>
      <c r="G51" s="12" t="s">
        <v>1</v>
      </c>
      <c r="H51" s="12" t="s">
        <v>6</v>
      </c>
    </row>
    <row r="52" spans="1:8" x14ac:dyDescent="0.25">
      <c r="A52" t="str">
        <f>'2013 PnL Biz'!A52</f>
        <v>Beginning Bank Balance</v>
      </c>
      <c r="B52" s="9">
        <f>'2013 PnL Biz'!H52</f>
        <v>0</v>
      </c>
      <c r="C52" s="10">
        <f>'2013 PnL Biz'!I52</f>
        <v>0</v>
      </c>
      <c r="D52" s="10">
        <f>+C52-B52</f>
        <v>0</v>
      </c>
      <c r="E52" s="10"/>
      <c r="F52" s="9">
        <f>+B57</f>
        <v>0</v>
      </c>
      <c r="G52" s="10">
        <f>+C57</f>
        <v>0</v>
      </c>
      <c r="H52" s="10">
        <f>+G52-F52</f>
        <v>0</v>
      </c>
    </row>
    <row r="53" spans="1:8" x14ac:dyDescent="0.25">
      <c r="A53" t="str">
        <f>'2013 PnL Biz'!A53</f>
        <v>Deposits</v>
      </c>
      <c r="B53" s="9">
        <f>'2013 PnL Biz'!H53</f>
        <v>0</v>
      </c>
      <c r="C53" s="10">
        <f>'2013 PnL Biz'!I53</f>
        <v>0</v>
      </c>
      <c r="D53" s="10">
        <f>+C53-B53</f>
        <v>0</v>
      </c>
      <c r="E53" s="10"/>
      <c r="F53" s="9">
        <f>+'2013 PnL Biz'!H53</f>
        <v>0</v>
      </c>
      <c r="G53" s="10">
        <f>+'2013 PnL Biz'!I53</f>
        <v>0</v>
      </c>
      <c r="H53" s="10">
        <f>+G53-F53</f>
        <v>0</v>
      </c>
    </row>
    <row r="54" spans="1:8" x14ac:dyDescent="0.25">
      <c r="A54" t="str">
        <f>'2013 PnL Biz'!A54</f>
        <v>Withdrawals</v>
      </c>
      <c r="B54" s="9">
        <f>'2013 PnL Biz'!H54</f>
        <v>0</v>
      </c>
      <c r="C54" s="10">
        <f>'2013 PnL Biz'!I54</f>
        <v>0</v>
      </c>
      <c r="D54" s="10">
        <f t="shared" ref="D54:D56" si="7">+C54-B54</f>
        <v>0</v>
      </c>
      <c r="E54" s="10"/>
      <c r="F54" s="9">
        <f>+'2013 PnL Biz'!H54</f>
        <v>0</v>
      </c>
      <c r="G54" s="10">
        <f>+'2013 PnL Biz'!I54</f>
        <v>0</v>
      </c>
      <c r="H54" s="10">
        <f t="shared" ref="H54:H56" si="8">+G54-F54</f>
        <v>0</v>
      </c>
    </row>
    <row r="55" spans="1:8" x14ac:dyDescent="0.25">
      <c r="A55" t="str">
        <f>'2013 PnL Biz'!A55</f>
        <v>Paid To Owner</v>
      </c>
      <c r="B55" s="9">
        <f>'2013 PnL Biz'!H55</f>
        <v>0</v>
      </c>
      <c r="C55" s="10">
        <f>'2013 PnL Biz'!I55</f>
        <v>0</v>
      </c>
      <c r="D55" s="10">
        <f t="shared" si="7"/>
        <v>0</v>
      </c>
      <c r="E55" s="10"/>
      <c r="F55" s="9">
        <f>+'2013 PnL Biz'!H55</f>
        <v>0</v>
      </c>
      <c r="G55" s="10">
        <f>+'2013 PnL Biz'!I55</f>
        <v>0</v>
      </c>
      <c r="H55" s="10">
        <f t="shared" si="8"/>
        <v>0</v>
      </c>
    </row>
    <row r="56" spans="1:8" x14ac:dyDescent="0.25">
      <c r="A56" t="str">
        <f>'2013 PnL Biz'!A56</f>
        <v>Fees</v>
      </c>
      <c r="B56" s="9">
        <f>'2013 PnL Biz'!H56</f>
        <v>0</v>
      </c>
      <c r="C56" s="10">
        <f>'2013 PnL Biz'!I56</f>
        <v>0</v>
      </c>
      <c r="D56" s="10">
        <f t="shared" si="7"/>
        <v>0</v>
      </c>
      <c r="E56" s="10"/>
      <c r="F56" s="9">
        <f>+'2013 PnL Biz'!H56</f>
        <v>0</v>
      </c>
      <c r="G56" s="10">
        <f>+'2013 PnL Biz'!I56</f>
        <v>0</v>
      </c>
      <c r="H56" s="10">
        <f t="shared" si="8"/>
        <v>0</v>
      </c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>
        <f>SUM(D52:D56)</f>
        <v>0</v>
      </c>
      <c r="E57" s="17"/>
      <c r="F57" s="24">
        <f>SUM(F52:F56)</f>
        <v>0</v>
      </c>
      <c r="G57" s="18">
        <f>SUM(G52:G56)</f>
        <v>0</v>
      </c>
      <c r="H57" s="18">
        <f>SUM(H52:H56)</f>
        <v>0</v>
      </c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 t="s">
        <v>6</v>
      </c>
      <c r="E59" s="11"/>
      <c r="F59" s="12" t="s">
        <v>4</v>
      </c>
      <c r="G59" s="12" t="s">
        <v>1</v>
      </c>
      <c r="H59" s="12" t="s">
        <v>6</v>
      </c>
    </row>
    <row r="60" spans="1:8" x14ac:dyDescent="0.25">
      <c r="A60" t="str">
        <f>'2013 PnL Biz'!A60</f>
        <v>Beginning Bank Balance</v>
      </c>
      <c r="B60" s="9">
        <f>'2013 PnL Biz'!H60</f>
        <v>0</v>
      </c>
      <c r="C60" s="10">
        <f>'2013 PnL Biz'!I60</f>
        <v>0</v>
      </c>
      <c r="D60" s="10">
        <f>+C60-B60</f>
        <v>0</v>
      </c>
      <c r="E60" s="10"/>
      <c r="F60" s="9">
        <f>+B63</f>
        <v>0</v>
      </c>
      <c r="G60" s="10">
        <f>+C63</f>
        <v>0</v>
      </c>
      <c r="H60" s="10">
        <f>+G60-F60</f>
        <v>0</v>
      </c>
    </row>
    <row r="61" spans="1:8" x14ac:dyDescent="0.25">
      <c r="A61" t="str">
        <f>'2013 PnL Biz'!A61</f>
        <v>Deposits</v>
      </c>
      <c r="B61" s="9">
        <f>'2013 PnL Biz'!H61</f>
        <v>0</v>
      </c>
      <c r="C61" s="10">
        <f>'2013 PnL Biz'!I61</f>
        <v>0</v>
      </c>
      <c r="D61" s="10">
        <f>+C61-B61</f>
        <v>0</v>
      </c>
      <c r="E61" s="10"/>
      <c r="F61" s="9">
        <f>+B61</f>
        <v>0</v>
      </c>
      <c r="G61" s="10">
        <f t="shared" ref="G61:G62" si="9">+C61</f>
        <v>0</v>
      </c>
      <c r="H61" s="10">
        <f>+G61-F61</f>
        <v>0</v>
      </c>
    </row>
    <row r="62" spans="1:8" x14ac:dyDescent="0.25">
      <c r="A62" t="str">
        <f>'2013 PnL Biz'!A62</f>
        <v>Withdrawals</v>
      </c>
      <c r="B62" s="9">
        <f>'2013 PnL Biz'!H62</f>
        <v>0</v>
      </c>
      <c r="C62" s="10">
        <f>'2013 PnL Biz'!I62</f>
        <v>0</v>
      </c>
      <c r="D62" s="10">
        <f t="shared" ref="D62" si="10">+C62-B62</f>
        <v>0</v>
      </c>
      <c r="E62" s="10"/>
      <c r="F62" s="9">
        <f>+B62</f>
        <v>0</v>
      </c>
      <c r="G62" s="10">
        <f t="shared" si="9"/>
        <v>0</v>
      </c>
      <c r="H62" s="10">
        <f t="shared" ref="H62" si="11">+G62-F62</f>
        <v>0</v>
      </c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>
        <f>SUM(D60:D62)</f>
        <v>0</v>
      </c>
      <c r="E63" s="17"/>
      <c r="F63" s="24">
        <f>SUM(F60:F62)</f>
        <v>0</v>
      </c>
      <c r="G63" s="18">
        <f>SUM(G60:G62)</f>
        <v>0</v>
      </c>
      <c r="H63" s="18">
        <f>SUM(H60:H62)</f>
        <v>0</v>
      </c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&amp;14March 2013</oddHeader>
    <oddFooter>&amp;L&amp;"-,Bold"&amp;8/ DB / &amp;F_&amp;A&amp;R&amp;"-,Bold"&amp;8&amp;D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/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'2013 PnL Biz'!K3</f>
        <v>0</v>
      </c>
      <c r="C3" s="10">
        <f>'2013 PnL Biz'!L3</f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'2013 PnL Biz'!K4</f>
        <v>0</v>
      </c>
      <c r="C4" s="10">
        <f>'2013 PnL Biz'!L4</f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'2013 PnL Biz'!K5</f>
        <v>0</v>
      </c>
      <c r="C5" s="10">
        <f>'2013 PnL Biz'!L5</f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'2013 PnL Biz'!K6</f>
        <v>0</v>
      </c>
      <c r="C6" s="10">
        <f>'2013 PnL Biz'!L6</f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'2013 PnL Biz'!K7</f>
        <v>0</v>
      </c>
      <c r="C7" s="10">
        <f>'2013 PnL Biz'!L7</f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'2013 PnL Biz'!K11</f>
        <v>0</v>
      </c>
      <c r="C11" s="9">
        <f>'2013 PnL Biz'!L11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'2013 PnL Biz'!K12</f>
        <v>0</v>
      </c>
      <c r="C12" s="9">
        <f>'2013 PnL Biz'!L12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'2013 PnL Biz'!K13</f>
        <v>0</v>
      </c>
      <c r="C13" s="9">
        <f>'2013 PnL Biz'!L13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'2013 PnL Biz'!K14</f>
        <v>0</v>
      </c>
      <c r="C14" s="9">
        <f>'2013 PnL Biz'!L14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'2013 PnL Biz'!K15</f>
        <v>0</v>
      </c>
      <c r="C15" s="9">
        <f>'2013 PnL Biz'!L15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'2013 PnL Biz'!K16</f>
        <v>0</v>
      </c>
      <c r="C16" s="9">
        <f>'2013 PnL Biz'!L16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'2013 PnL Biz'!K17</f>
        <v>0</v>
      </c>
      <c r="C17" s="9">
        <f>'2013 PnL Biz'!L17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'2013 PnL Biz'!K18</f>
        <v>0</v>
      </c>
      <c r="C18" s="9">
        <f>'2013 PnL Biz'!L18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'2013 PnL Biz'!K19</f>
        <v>0</v>
      </c>
      <c r="C19" s="9">
        <f>'2013 PnL Biz'!L19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'2013 PnL Biz'!K20</f>
        <v>0</v>
      </c>
      <c r="C20" s="9">
        <f>'2013 PnL Biz'!L20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'2013 PnL Biz'!K21</f>
        <v>0</v>
      </c>
      <c r="C21" s="9">
        <f>'2013 PnL Biz'!L21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'2013 PnL Biz'!K22</f>
        <v>0</v>
      </c>
      <c r="C22" s="9">
        <f>'2013 PnL Biz'!L22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'2013 PnL Biz'!K23</f>
        <v>0</v>
      </c>
      <c r="C23" s="9">
        <f>'2013 PnL Biz'!L23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'2013 PnL Biz'!K24</f>
        <v>0</v>
      </c>
      <c r="C24" s="9">
        <f>'2013 PnL Biz'!L24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'2013 PnL Biz'!K25</f>
        <v>0</v>
      </c>
      <c r="C25" s="9">
        <f>'2013 PnL Biz'!L25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'2013 PnL Biz'!K26</f>
        <v>0</v>
      </c>
      <c r="C26" s="9">
        <f>'2013 PnL Biz'!L26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'2013 PnL Biz'!K27</f>
        <v>0</v>
      </c>
      <c r="C27" s="9">
        <f>'2013 PnL Biz'!L27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'2013 PnL Biz'!K28</f>
        <v>0</v>
      </c>
      <c r="C28" s="9">
        <f>'2013 PnL Biz'!L28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'2013 PnL Biz'!K29</f>
        <v>0</v>
      </c>
      <c r="C29" s="9">
        <f>'2013 PnL Biz'!L29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'2013 PnL Biz'!K30</f>
        <v>0</v>
      </c>
      <c r="C30" s="9">
        <f>'2013 PnL Biz'!L30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'2013 PnL Biz'!K31</f>
        <v>0</v>
      </c>
      <c r="C31" s="9">
        <f>'2013 PnL Biz'!L31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'2013 PnL Biz'!K32</f>
        <v>0</v>
      </c>
      <c r="C32" s="9">
        <f>'2013 PnL Biz'!L32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'2013 PnL Biz'!K33</f>
        <v>0</v>
      </c>
      <c r="C33" s="9">
        <f>'2013 PnL Biz'!L33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'2013 PnL Biz'!K34</f>
        <v>0</v>
      </c>
      <c r="C34" s="9">
        <f>'2013 PnL Biz'!L34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'2013 PnL Biz'!K35</f>
        <v>0</v>
      </c>
      <c r="C35" s="9">
        <f>'2013 PnL Biz'!L35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'2013 PnL Biz'!K36</f>
        <v>0</v>
      </c>
      <c r="C36" s="9">
        <f>'2013 PnL Biz'!L36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'2013 PnL Biz'!K37</f>
        <v>0</v>
      </c>
      <c r="C37" s="9">
        <f>'2013 PnL Biz'!L37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'2013 PnL Biz'!K38</f>
        <v>0</v>
      </c>
      <c r="C38" s="9">
        <f>'2013 PnL Biz'!L38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'2013 PnL Biz'!K39</f>
        <v>0</v>
      </c>
      <c r="C39" s="21">
        <f>'2013 PnL Biz'!L39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'2013 PnL Biz'!K40</f>
        <v>0</v>
      </c>
      <c r="C40" s="21">
        <f>'2013 PnL Biz'!L40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'2013 PnL Biz'!K41</f>
        <v>0</v>
      </c>
      <c r="C41" s="21">
        <f>'2013 PnL Biz'!L41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'2013 PnL Biz'!K42</f>
        <v>0</v>
      </c>
      <c r="C42" s="21">
        <f>'2013 PnL Biz'!L42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'2013 PnL Biz'!K43</f>
        <v>0</v>
      </c>
      <c r="C43" s="9">
        <f>'2013 PnL Biz'!L43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'2013 PnL Biz'!K44</f>
        <v>0</v>
      </c>
      <c r="C44" s="9">
        <f>'2013 PnL Biz'!L44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'2013 PnL Biz'!K45</f>
        <v>0</v>
      </c>
      <c r="C45" s="21">
        <f>'2013 PnL Biz'!L45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 t="s">
        <v>6</v>
      </c>
      <c r="E51" s="11"/>
      <c r="F51" s="12" t="s">
        <v>4</v>
      </c>
      <c r="G51" s="12" t="s">
        <v>1</v>
      </c>
      <c r="H51" s="12" t="s">
        <v>6</v>
      </c>
    </row>
    <row r="52" spans="1:8" x14ac:dyDescent="0.25">
      <c r="A52" t="str">
        <f>'2013 PnL Biz'!A52</f>
        <v>Beginning Bank Balance</v>
      </c>
      <c r="B52" s="9">
        <f>'2013 PnL Biz'!K52</f>
        <v>0</v>
      </c>
      <c r="C52" s="10">
        <f>'2013 PnL Biz'!L52</f>
        <v>0</v>
      </c>
      <c r="D52" s="10">
        <f>+C52-B52</f>
        <v>0</v>
      </c>
      <c r="E52" s="10"/>
      <c r="F52" s="9">
        <f>+B57</f>
        <v>0</v>
      </c>
      <c r="G52" s="10">
        <f>+C57</f>
        <v>0</v>
      </c>
      <c r="H52" s="10">
        <f>+G52-F52</f>
        <v>0</v>
      </c>
    </row>
    <row r="53" spans="1:8" x14ac:dyDescent="0.25">
      <c r="A53" t="str">
        <f>'2013 PnL Biz'!A53</f>
        <v>Deposits</v>
      </c>
      <c r="B53" s="9">
        <f>'2013 PnL Biz'!K53</f>
        <v>0</v>
      </c>
      <c r="C53" s="10">
        <f>'2013 PnL Biz'!L53</f>
        <v>0</v>
      </c>
      <c r="D53" s="10">
        <f>+C53-B53</f>
        <v>0</v>
      </c>
      <c r="E53" s="10"/>
      <c r="F53" s="9">
        <f>+'2013 PnL Biz'!K53</f>
        <v>0</v>
      </c>
      <c r="G53" s="10">
        <f>+'2013 PnL Biz'!L53</f>
        <v>0</v>
      </c>
      <c r="H53" s="10">
        <f>+G53-F53</f>
        <v>0</v>
      </c>
    </row>
    <row r="54" spans="1:8" x14ac:dyDescent="0.25">
      <c r="A54" t="str">
        <f>'2013 PnL Biz'!A54</f>
        <v>Withdrawals</v>
      </c>
      <c r="B54" s="9">
        <f>'2013 PnL Biz'!K54</f>
        <v>0</v>
      </c>
      <c r="C54" s="10">
        <f>'2013 PnL Biz'!L54</f>
        <v>0</v>
      </c>
      <c r="D54" s="10">
        <f t="shared" ref="D54:D56" si="7">+C54-B54</f>
        <v>0</v>
      </c>
      <c r="E54" s="10"/>
      <c r="F54" s="9">
        <f>+'2013 PnL Biz'!K54</f>
        <v>0</v>
      </c>
      <c r="G54" s="10">
        <f>+'2013 PnL Biz'!L54</f>
        <v>0</v>
      </c>
      <c r="H54" s="10">
        <f t="shared" ref="H54:H56" si="8">+G54-F54</f>
        <v>0</v>
      </c>
    </row>
    <row r="55" spans="1:8" x14ac:dyDescent="0.25">
      <c r="A55" t="str">
        <f>'2013 PnL Biz'!A55</f>
        <v>Paid To Owner</v>
      </c>
      <c r="B55" s="9">
        <f>'2013 PnL Biz'!K55</f>
        <v>0</v>
      </c>
      <c r="C55" s="10">
        <f>'2013 PnL Biz'!L55</f>
        <v>0</v>
      </c>
      <c r="D55" s="10">
        <f t="shared" si="7"/>
        <v>0</v>
      </c>
      <c r="E55" s="10"/>
      <c r="F55" s="9">
        <f>+'2013 PnL Biz'!K55</f>
        <v>0</v>
      </c>
      <c r="G55" s="10">
        <f>+'2013 PnL Biz'!L55</f>
        <v>0</v>
      </c>
      <c r="H55" s="10">
        <f t="shared" si="8"/>
        <v>0</v>
      </c>
    </row>
    <row r="56" spans="1:8" x14ac:dyDescent="0.25">
      <c r="A56" t="str">
        <f>'2013 PnL Biz'!A56</f>
        <v>Fees</v>
      </c>
      <c r="B56" s="9">
        <f>'2013 PnL Biz'!K56</f>
        <v>0</v>
      </c>
      <c r="C56" s="10">
        <f>'2013 PnL Biz'!L56</f>
        <v>0</v>
      </c>
      <c r="D56" s="10">
        <f t="shared" si="7"/>
        <v>0</v>
      </c>
      <c r="E56" s="10"/>
      <c r="F56" s="9">
        <f>+'2013 PnL Biz'!K56</f>
        <v>0</v>
      </c>
      <c r="G56" s="10">
        <f>+'2013 PnL Biz'!L56</f>
        <v>0</v>
      </c>
      <c r="H56" s="10">
        <f t="shared" si="8"/>
        <v>0</v>
      </c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>
        <f>SUM(D52:D56)</f>
        <v>0</v>
      </c>
      <c r="E57" s="17"/>
      <c r="F57" s="24">
        <f>SUM(F52:F56)</f>
        <v>0</v>
      </c>
      <c r="G57" s="18">
        <f>SUM(G52:G56)</f>
        <v>0</v>
      </c>
      <c r="H57" s="18">
        <f>SUM(H52:H56)</f>
        <v>0</v>
      </c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 t="s">
        <v>6</v>
      </c>
      <c r="E59" s="11"/>
      <c r="F59" s="12" t="s">
        <v>4</v>
      </c>
      <c r="G59" s="12" t="s">
        <v>1</v>
      </c>
      <c r="H59" s="12" t="s">
        <v>6</v>
      </c>
    </row>
    <row r="60" spans="1:8" x14ac:dyDescent="0.25">
      <c r="A60" t="str">
        <f>'2013 PnL Biz'!A60</f>
        <v>Beginning Bank Balance</v>
      </c>
      <c r="B60" s="9">
        <f>'2013 PnL Biz'!K60</f>
        <v>0</v>
      </c>
      <c r="C60" s="10">
        <f>'2013 PnL Biz'!L60</f>
        <v>0</v>
      </c>
      <c r="D60" s="10">
        <f>+C60-B60</f>
        <v>0</v>
      </c>
      <c r="E60" s="10"/>
      <c r="F60" s="9">
        <f>+B63</f>
        <v>0</v>
      </c>
      <c r="G60" s="10">
        <f>+C63</f>
        <v>0</v>
      </c>
      <c r="H60" s="10">
        <f>+G60-F60</f>
        <v>0</v>
      </c>
    </row>
    <row r="61" spans="1:8" x14ac:dyDescent="0.25">
      <c r="A61" t="str">
        <f>'2013 PnL Biz'!A61</f>
        <v>Deposits</v>
      </c>
      <c r="B61" s="9">
        <f>'2013 PnL Biz'!K61</f>
        <v>0</v>
      </c>
      <c r="C61" s="10">
        <f>'2013 PnL Biz'!L61</f>
        <v>0</v>
      </c>
      <c r="D61" s="10">
        <f>+C61-B61</f>
        <v>0</v>
      </c>
      <c r="E61" s="10"/>
      <c r="F61" s="9">
        <f>+'2013 PnL Biz'!K61</f>
        <v>0</v>
      </c>
      <c r="G61" s="10">
        <f>+'2013 PnL Biz'!L61</f>
        <v>0</v>
      </c>
      <c r="H61" s="10">
        <f>+G61-F61</f>
        <v>0</v>
      </c>
    </row>
    <row r="62" spans="1:8" x14ac:dyDescent="0.25">
      <c r="A62" t="str">
        <f>'2013 PnL Biz'!A62</f>
        <v>Withdrawals</v>
      </c>
      <c r="B62" s="9">
        <f>'2013 PnL Biz'!K62</f>
        <v>0</v>
      </c>
      <c r="C62" s="10">
        <f>'2013 PnL Biz'!L62</f>
        <v>0</v>
      </c>
      <c r="D62" s="10">
        <f t="shared" ref="D62" si="9">+C62-B62</f>
        <v>0</v>
      </c>
      <c r="E62" s="10"/>
      <c r="F62" s="9">
        <f>+'2013 PnL Biz'!K62</f>
        <v>0</v>
      </c>
      <c r="G62" s="10">
        <f>+'2013 PnL Biz'!L62</f>
        <v>0</v>
      </c>
      <c r="H62" s="10">
        <f t="shared" ref="H62" si="10">+G62-F62</f>
        <v>0</v>
      </c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>
        <f>SUM(D60:D62)</f>
        <v>0</v>
      </c>
      <c r="E63" s="17"/>
      <c r="F63" s="24">
        <f>SUM(F60:F62)</f>
        <v>0</v>
      </c>
      <c r="G63" s="18">
        <f>SUM(G60:G62)</f>
        <v>0</v>
      </c>
      <c r="H63" s="18">
        <f>SUM(H60:H62)</f>
        <v>0</v>
      </c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&amp;14April 2013</oddHeader>
    <oddFooter>&amp;L&amp;"-,Bold"&amp;8/ DB / &amp;F_&amp;A&amp;R&amp;"-,Bold"&amp;8&amp;D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>
      <selection activeCell="A19" sqref="A19"/>
    </sheetView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'2013 PnL Biz'!N3</f>
        <v>0</v>
      </c>
      <c r="C3" s="10">
        <f>'2013 PnL Biz'!O3</f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'2013 PnL Biz'!N4</f>
        <v>0</v>
      </c>
      <c r="C4" s="10">
        <f>'2013 PnL Biz'!O4</f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'2013 PnL Biz'!N5</f>
        <v>0</v>
      </c>
      <c r="C5" s="10">
        <f>'2013 PnL Biz'!O5</f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'2013 PnL Biz'!N6</f>
        <v>0</v>
      </c>
      <c r="C6" s="10">
        <f>'2013 PnL Biz'!O6</f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'2013 PnL Biz'!N7</f>
        <v>0</v>
      </c>
      <c r="C7" s="10">
        <f>'2013 PnL Biz'!O7</f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'2013 PnL Biz'!N11</f>
        <v>0</v>
      </c>
      <c r="C11" s="9">
        <f>'2013 PnL Biz'!O11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'2013 PnL Biz'!N12</f>
        <v>0</v>
      </c>
      <c r="C12" s="9">
        <f>'2013 PnL Biz'!O12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'2013 PnL Biz'!N13</f>
        <v>0</v>
      </c>
      <c r="C13" s="9">
        <f>'2013 PnL Biz'!O13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'2013 PnL Biz'!N14</f>
        <v>0</v>
      </c>
      <c r="C14" s="9">
        <f>'2013 PnL Biz'!O14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'2013 PnL Biz'!N15</f>
        <v>0</v>
      </c>
      <c r="C15" s="9">
        <f>'2013 PnL Biz'!O15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'2013 PnL Biz'!N16</f>
        <v>0</v>
      </c>
      <c r="C16" s="9">
        <f>'2013 PnL Biz'!O16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'2013 PnL Biz'!N17</f>
        <v>0</v>
      </c>
      <c r="C17" s="9">
        <f>'2013 PnL Biz'!O17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'2013 PnL Biz'!N18</f>
        <v>0</v>
      </c>
      <c r="C18" s="9">
        <f>'2013 PnL Biz'!O18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'2013 PnL Biz'!N19</f>
        <v>0</v>
      </c>
      <c r="C19" s="9">
        <f>'2013 PnL Biz'!O19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'2013 PnL Biz'!N20</f>
        <v>0</v>
      </c>
      <c r="C20" s="9">
        <f>'2013 PnL Biz'!O20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'2013 PnL Biz'!N21</f>
        <v>0</v>
      </c>
      <c r="C21" s="9">
        <f>'2013 PnL Biz'!O21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'2013 PnL Biz'!N22</f>
        <v>0</v>
      </c>
      <c r="C22" s="9">
        <f>'2013 PnL Biz'!O22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'2013 PnL Biz'!N23</f>
        <v>0</v>
      </c>
      <c r="C23" s="9">
        <f>'2013 PnL Biz'!O23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'2013 PnL Biz'!N24</f>
        <v>0</v>
      </c>
      <c r="C24" s="9">
        <f>'2013 PnL Biz'!O24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'2013 PnL Biz'!N25</f>
        <v>0</v>
      </c>
      <c r="C25" s="9">
        <f>'2013 PnL Biz'!O25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'2013 PnL Biz'!N26</f>
        <v>0</v>
      </c>
      <c r="C26" s="9">
        <f>'2013 PnL Biz'!O26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'2013 PnL Biz'!N27</f>
        <v>0</v>
      </c>
      <c r="C27" s="9">
        <f>'2013 PnL Biz'!O27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'2013 PnL Biz'!N28</f>
        <v>0</v>
      </c>
      <c r="C28" s="9">
        <f>'2013 PnL Biz'!O28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'2013 PnL Biz'!N29</f>
        <v>0</v>
      </c>
      <c r="C29" s="9">
        <f>'2013 PnL Biz'!O29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'2013 PnL Biz'!N30</f>
        <v>0</v>
      </c>
      <c r="C30" s="9">
        <f>'2013 PnL Biz'!O30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'2013 PnL Biz'!N31</f>
        <v>0</v>
      </c>
      <c r="C31" s="9">
        <f>'2013 PnL Biz'!O31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'2013 PnL Biz'!N32</f>
        <v>0</v>
      </c>
      <c r="C32" s="9">
        <f>'2013 PnL Biz'!O32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'2013 PnL Biz'!N33</f>
        <v>0</v>
      </c>
      <c r="C33" s="9">
        <f>'2013 PnL Biz'!O33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'2013 PnL Biz'!N34</f>
        <v>0</v>
      </c>
      <c r="C34" s="9">
        <f>'2013 PnL Biz'!O34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'2013 PnL Biz'!N35</f>
        <v>0</v>
      </c>
      <c r="C35" s="9">
        <f>'2013 PnL Biz'!O35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'2013 PnL Biz'!N36</f>
        <v>0</v>
      </c>
      <c r="C36" s="9">
        <f>'2013 PnL Biz'!O36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'2013 PnL Biz'!N37</f>
        <v>0</v>
      </c>
      <c r="C37" s="9">
        <f>'2013 PnL Biz'!O37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'2013 PnL Biz'!N38</f>
        <v>0</v>
      </c>
      <c r="C38" s="9">
        <f>'2013 PnL Biz'!O38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'2013 PnL Biz'!N39</f>
        <v>0</v>
      </c>
      <c r="C39" s="9">
        <f>'2013 PnL Biz'!O39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'2013 PnL Biz'!N40</f>
        <v>0</v>
      </c>
      <c r="C40" s="9">
        <f>'2013 PnL Biz'!O40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'2013 PnL Biz'!N41</f>
        <v>0</v>
      </c>
      <c r="C41" s="9">
        <f>'2013 PnL Biz'!O41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'2013 PnL Biz'!N42</f>
        <v>0</v>
      </c>
      <c r="C42" s="9">
        <f>'2013 PnL Biz'!O42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'2013 PnL Biz'!N43</f>
        <v>0</v>
      </c>
      <c r="C43" s="9">
        <f>'2013 PnL Biz'!O43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'2013 PnL Biz'!N44</f>
        <v>0</v>
      </c>
      <c r="C44" s="9">
        <f>'2013 PnL Biz'!O44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'2013 PnL Biz'!N45</f>
        <v>0</v>
      </c>
      <c r="C45" s="9">
        <f>'2013 PnL Biz'!O45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 t="s">
        <v>6</v>
      </c>
      <c r="E51" s="11"/>
      <c r="F51" s="12" t="s">
        <v>4</v>
      </c>
      <c r="G51" s="12" t="s">
        <v>1</v>
      </c>
      <c r="H51" s="12" t="s">
        <v>6</v>
      </c>
    </row>
    <row r="52" spans="1:8" x14ac:dyDescent="0.25">
      <c r="A52" t="str">
        <f>'2013 PnL Biz'!A52</f>
        <v>Beginning Bank Balance</v>
      </c>
      <c r="B52" s="9">
        <f>'2013 PnL Biz'!N52</f>
        <v>0</v>
      </c>
      <c r="C52" s="10">
        <f>'2013 PnL Biz'!O52</f>
        <v>0</v>
      </c>
      <c r="D52" s="10">
        <f>+C52-B52</f>
        <v>0</v>
      </c>
      <c r="E52" s="10"/>
      <c r="F52" s="9">
        <f>+B57</f>
        <v>0</v>
      </c>
      <c r="G52" s="10">
        <f>+C57</f>
        <v>0</v>
      </c>
      <c r="H52" s="10">
        <f>+G52-F52</f>
        <v>0</v>
      </c>
    </row>
    <row r="53" spans="1:8" x14ac:dyDescent="0.25">
      <c r="A53" t="str">
        <f>'2013 PnL Biz'!A53</f>
        <v>Deposits</v>
      </c>
      <c r="B53" s="9">
        <f>'2013 PnL Biz'!N53</f>
        <v>0</v>
      </c>
      <c r="C53" s="10">
        <f>'2013 PnL Biz'!O53</f>
        <v>0</v>
      </c>
      <c r="D53" s="10">
        <f>+C53-B53</f>
        <v>0</v>
      </c>
      <c r="E53" s="10"/>
      <c r="F53" s="9">
        <f>+'2013 PnL Biz'!N53</f>
        <v>0</v>
      </c>
      <c r="G53" s="10">
        <f>+'2013 PnL Biz'!O53</f>
        <v>0</v>
      </c>
      <c r="H53" s="10">
        <f>+G53-F53</f>
        <v>0</v>
      </c>
    </row>
    <row r="54" spans="1:8" x14ac:dyDescent="0.25">
      <c r="A54" t="str">
        <f>'2013 PnL Biz'!A54</f>
        <v>Withdrawals</v>
      </c>
      <c r="B54" s="9">
        <f>'2013 PnL Biz'!N54</f>
        <v>0</v>
      </c>
      <c r="C54" s="10">
        <f>'2013 PnL Biz'!O54</f>
        <v>0</v>
      </c>
      <c r="D54" s="10">
        <f t="shared" ref="D54:D56" si="7">+C54-B54</f>
        <v>0</v>
      </c>
      <c r="E54" s="10"/>
      <c r="F54" s="9">
        <f>+'2013 PnL Biz'!N54</f>
        <v>0</v>
      </c>
      <c r="G54" s="10">
        <f>+'2013 PnL Biz'!O54</f>
        <v>0</v>
      </c>
      <c r="H54" s="10">
        <f t="shared" ref="H54:H56" si="8">+G54-F54</f>
        <v>0</v>
      </c>
    </row>
    <row r="55" spans="1:8" x14ac:dyDescent="0.25">
      <c r="A55" t="str">
        <f>'2013 PnL Biz'!A55</f>
        <v>Paid To Owner</v>
      </c>
      <c r="B55" s="9">
        <f>'2013 PnL Biz'!N55</f>
        <v>0</v>
      </c>
      <c r="C55" s="10">
        <f>'2013 PnL Biz'!O55</f>
        <v>0</v>
      </c>
      <c r="D55" s="10">
        <f t="shared" si="7"/>
        <v>0</v>
      </c>
      <c r="E55" s="10"/>
      <c r="F55" s="9">
        <f>+'2013 PnL Biz'!N55</f>
        <v>0</v>
      </c>
      <c r="G55" s="10">
        <f>+'2013 PnL Biz'!O55</f>
        <v>0</v>
      </c>
      <c r="H55" s="10">
        <f t="shared" si="8"/>
        <v>0</v>
      </c>
    </row>
    <row r="56" spans="1:8" x14ac:dyDescent="0.25">
      <c r="A56" t="str">
        <f>'2013 PnL Biz'!A56</f>
        <v>Fees</v>
      </c>
      <c r="B56" s="9">
        <f>'2013 PnL Biz'!N56</f>
        <v>0</v>
      </c>
      <c r="C56" s="10">
        <f>'2013 PnL Biz'!O56</f>
        <v>0</v>
      </c>
      <c r="D56" s="10">
        <f t="shared" si="7"/>
        <v>0</v>
      </c>
      <c r="E56" s="10"/>
      <c r="F56" s="9">
        <f>+'2013 PnL Biz'!N56</f>
        <v>0</v>
      </c>
      <c r="G56" s="10">
        <f>+'2013 PnL Biz'!O56</f>
        <v>0</v>
      </c>
      <c r="H56" s="10">
        <f t="shared" si="8"/>
        <v>0</v>
      </c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>
        <f>SUM(D52:D56)</f>
        <v>0</v>
      </c>
      <c r="E57" s="17"/>
      <c r="F57" s="24">
        <f>SUM(F52:F56)</f>
        <v>0</v>
      </c>
      <c r="G57" s="18">
        <f>SUM(G52:G56)</f>
        <v>0</v>
      </c>
      <c r="H57" s="18">
        <f>SUM(H52:H56)</f>
        <v>0</v>
      </c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 t="s">
        <v>6</v>
      </c>
      <c r="E59" s="11"/>
      <c r="F59" s="12" t="s">
        <v>4</v>
      </c>
      <c r="G59" s="12" t="s">
        <v>1</v>
      </c>
      <c r="H59" s="12" t="s">
        <v>6</v>
      </c>
    </row>
    <row r="60" spans="1:8" x14ac:dyDescent="0.25">
      <c r="A60" t="str">
        <f>'2013 PnL Biz'!A60</f>
        <v>Beginning Bank Balance</v>
      </c>
      <c r="B60" s="9">
        <f>'2013 PnL Biz'!N60</f>
        <v>0</v>
      </c>
      <c r="C60" s="10">
        <f>'2013 PnL Biz'!O60</f>
        <v>0</v>
      </c>
      <c r="D60" s="10">
        <f>+C60-B60</f>
        <v>0</v>
      </c>
      <c r="E60" s="10"/>
      <c r="F60" s="9">
        <f>+'2013 PnL Biz'!N60</f>
        <v>0</v>
      </c>
      <c r="G60" s="10">
        <f>+'2013 PnL Biz'!O60</f>
        <v>0</v>
      </c>
      <c r="H60" s="10">
        <f>+G60-F60</f>
        <v>0</v>
      </c>
    </row>
    <row r="61" spans="1:8" x14ac:dyDescent="0.25">
      <c r="A61" t="str">
        <f>'2013 PnL Biz'!A61</f>
        <v>Deposits</v>
      </c>
      <c r="B61" s="9">
        <f>'2013 PnL Biz'!N61</f>
        <v>0</v>
      </c>
      <c r="C61" s="10">
        <f>'2013 PnL Biz'!O61</f>
        <v>0</v>
      </c>
      <c r="D61" s="10">
        <f>+C61-B61</f>
        <v>0</v>
      </c>
      <c r="E61" s="10"/>
      <c r="F61" s="9">
        <f>+'2013 PnL Biz'!N61</f>
        <v>0</v>
      </c>
      <c r="G61" s="10">
        <f>+'2013 PnL Biz'!O61</f>
        <v>0</v>
      </c>
      <c r="H61" s="10">
        <f>+G61-F61</f>
        <v>0</v>
      </c>
    </row>
    <row r="62" spans="1:8" x14ac:dyDescent="0.25">
      <c r="A62" t="str">
        <f>'2013 PnL Biz'!A62</f>
        <v>Withdrawals</v>
      </c>
      <c r="B62" s="9">
        <f>'2013 PnL Biz'!N62</f>
        <v>0</v>
      </c>
      <c r="C62" s="10">
        <f>'2013 PnL Biz'!O62</f>
        <v>0</v>
      </c>
      <c r="D62" s="10">
        <f t="shared" ref="D62" si="9">+C62-B62</f>
        <v>0</v>
      </c>
      <c r="E62" s="10"/>
      <c r="F62" s="9">
        <f>+'2013 PnL Biz'!N62</f>
        <v>0</v>
      </c>
      <c r="G62" s="10">
        <f>+'2013 PnL Biz'!O62</f>
        <v>0</v>
      </c>
      <c r="H62" s="10">
        <f t="shared" ref="H62" si="10">+G62-F62</f>
        <v>0</v>
      </c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>
        <f>SUM(D60:D62)</f>
        <v>0</v>
      </c>
      <c r="E63" s="17"/>
      <c r="F63" s="24">
        <f>SUM(F60:F62)</f>
        <v>0</v>
      </c>
      <c r="G63" s="18">
        <f>SUM(G60:G62)</f>
        <v>0</v>
      </c>
      <c r="H63" s="18">
        <f>SUM(H60:H62)</f>
        <v>0</v>
      </c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&amp;14May 2013</oddHeader>
    <oddFooter>&amp;L&amp;"-,Bold"&amp;8/ DB / &amp;F_&amp;A&amp;R&amp;"-,Bold"&amp;8&amp;D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/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+'2013 PnL Biz'!K3</f>
        <v>0</v>
      </c>
      <c r="C3" s="10"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+'2013 PnL Biz'!K4</f>
        <v>0</v>
      </c>
      <c r="C4" s="10"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+'2013 PnL Biz'!K5</f>
        <v>0</v>
      </c>
      <c r="C5" s="10"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+'2013 PnL Biz'!K6</f>
        <v>0</v>
      </c>
      <c r="C6" s="10"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+'2013 PnL Biz'!K7</f>
        <v>0</v>
      </c>
      <c r="C7" s="10"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+'2013 PnL Biz'!Q11</f>
        <v>0</v>
      </c>
      <c r="C11" s="9">
        <f>+'2013 PnL Biz'!R11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+'2013 PnL Biz'!Q12</f>
        <v>0</v>
      </c>
      <c r="C12" s="9">
        <f>+'2013 PnL Biz'!R12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+'2013 PnL Biz'!Q13</f>
        <v>0</v>
      </c>
      <c r="C13" s="9">
        <f>+'2013 PnL Biz'!R13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+'2013 PnL Biz'!Q14</f>
        <v>0</v>
      </c>
      <c r="C14" s="9">
        <f>+'2013 PnL Biz'!R14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+'2013 PnL Biz'!Q15</f>
        <v>0</v>
      </c>
      <c r="C15" s="9">
        <f>+'2013 PnL Biz'!R15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+'2013 PnL Biz'!Q16</f>
        <v>0</v>
      </c>
      <c r="C16" s="9">
        <f>+'2013 PnL Biz'!R16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+'2013 PnL Biz'!Q17</f>
        <v>0</v>
      </c>
      <c r="C17" s="9">
        <f>+'2013 PnL Biz'!R17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+'2013 PnL Biz'!Q18</f>
        <v>0</v>
      </c>
      <c r="C18" s="9">
        <f>+'2013 PnL Biz'!R18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+'2013 PnL Biz'!Q19</f>
        <v>0</v>
      </c>
      <c r="C19" s="9">
        <f>+'2013 PnL Biz'!R19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+'2013 PnL Biz'!Q20</f>
        <v>0</v>
      </c>
      <c r="C20" s="9">
        <f>+'2013 PnL Biz'!R20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+'2013 PnL Biz'!Q21</f>
        <v>0</v>
      </c>
      <c r="C21" s="9">
        <f>+'2013 PnL Biz'!R21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+'2013 PnL Biz'!Q22</f>
        <v>0</v>
      </c>
      <c r="C22" s="9">
        <f>+'2013 PnL Biz'!R22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+'2013 PnL Biz'!Q23</f>
        <v>0</v>
      </c>
      <c r="C23" s="9">
        <f>+'2013 PnL Biz'!R23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+'2013 PnL Biz'!Q24</f>
        <v>0</v>
      </c>
      <c r="C24" s="9">
        <f>+'2013 PnL Biz'!R24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+'2013 PnL Biz'!Q25</f>
        <v>0</v>
      </c>
      <c r="C25" s="9">
        <f>+'2013 PnL Biz'!R25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+'2013 PnL Biz'!Q26</f>
        <v>0</v>
      </c>
      <c r="C26" s="9">
        <f>+'2013 PnL Biz'!R26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+'2013 PnL Biz'!Q27</f>
        <v>0</v>
      </c>
      <c r="C27" s="9">
        <f>+'2013 PnL Biz'!R27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+'2013 PnL Biz'!Q28</f>
        <v>0</v>
      </c>
      <c r="C28" s="9">
        <f>+'2013 PnL Biz'!R28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+'2013 PnL Biz'!Q29</f>
        <v>0</v>
      </c>
      <c r="C29" s="9">
        <f>+'2013 PnL Biz'!R29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+'2013 PnL Biz'!Q30</f>
        <v>0</v>
      </c>
      <c r="C30" s="9">
        <f>+'2013 PnL Biz'!R30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+'2013 PnL Biz'!Q31</f>
        <v>0</v>
      </c>
      <c r="C31" s="9">
        <f>+'2013 PnL Biz'!R31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+'2013 PnL Biz'!Q32</f>
        <v>0</v>
      </c>
      <c r="C32" s="9">
        <f>+'2013 PnL Biz'!R32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+'2013 PnL Biz'!Q33</f>
        <v>0</v>
      </c>
      <c r="C33" s="9">
        <f>+'2013 PnL Biz'!R33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+'2013 PnL Biz'!Q34</f>
        <v>0</v>
      </c>
      <c r="C34" s="9">
        <f>+'2013 PnL Biz'!R34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+'2013 PnL Biz'!Q35</f>
        <v>0</v>
      </c>
      <c r="C35" s="9">
        <f>+'2013 PnL Biz'!R35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+'2013 PnL Biz'!Q36</f>
        <v>0</v>
      </c>
      <c r="C36" s="9">
        <f>+'2013 PnL Biz'!R36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+'2013 PnL Biz'!Q37</f>
        <v>0</v>
      </c>
      <c r="C37" s="9">
        <f>+'2013 PnL Biz'!R37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+'2013 PnL Biz'!Q38</f>
        <v>0</v>
      </c>
      <c r="C38" s="9">
        <f>+'2013 PnL Biz'!R38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+'2013 PnL Biz'!Q39</f>
        <v>0</v>
      </c>
      <c r="C39" s="9">
        <f>+'2013 PnL Biz'!R39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+'2013 PnL Biz'!Q40</f>
        <v>0</v>
      </c>
      <c r="C40" s="9">
        <f>+'2013 PnL Biz'!R40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+'2013 PnL Biz'!Q41</f>
        <v>0</v>
      </c>
      <c r="C41" s="9">
        <f>+'2013 PnL Biz'!R41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+'2013 PnL Biz'!Q42</f>
        <v>0</v>
      </c>
      <c r="C42" s="9">
        <f>+'2013 PnL Biz'!R42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+'2013 PnL Biz'!Q43</f>
        <v>0</v>
      </c>
      <c r="C43" s="9">
        <f>+'2013 PnL Biz'!R43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+'2013 PnL Biz'!Q44</f>
        <v>0</v>
      </c>
      <c r="C44" s="9">
        <f>+'2013 PnL Biz'!R44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+'2013 PnL Biz'!Q45</f>
        <v>0</v>
      </c>
      <c r="C45" s="9">
        <f>+'2013 PnL Biz'!R45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 t="s">
        <v>6</v>
      </c>
      <c r="E51" s="11"/>
      <c r="F51" s="12" t="s">
        <v>4</v>
      </c>
      <c r="G51" s="12" t="s">
        <v>1</v>
      </c>
      <c r="H51" s="12" t="s">
        <v>6</v>
      </c>
    </row>
    <row r="52" spans="1:8" x14ac:dyDescent="0.25">
      <c r="A52" t="str">
        <f>'2013 PnL Biz'!A52</f>
        <v>Beginning Bank Balance</v>
      </c>
      <c r="B52" s="9">
        <f>+'2013 PnL Biz'!N52</f>
        <v>0</v>
      </c>
      <c r="C52" s="10">
        <f>+'2013 PnL Biz'!O52</f>
        <v>0</v>
      </c>
      <c r="D52" s="10">
        <f>+C52-B52</f>
        <v>0</v>
      </c>
      <c r="E52" s="10"/>
      <c r="F52" s="9">
        <f>+B57</f>
        <v>0</v>
      </c>
      <c r="G52" s="10">
        <f>+C57</f>
        <v>0</v>
      </c>
      <c r="H52" s="10">
        <f>+G52-F52</f>
        <v>0</v>
      </c>
    </row>
    <row r="53" spans="1:8" x14ac:dyDescent="0.25">
      <c r="A53" t="str">
        <f>'2013 PnL Biz'!A53</f>
        <v>Deposits</v>
      </c>
      <c r="B53" s="9">
        <f>+'2013 PnL Biz'!N53</f>
        <v>0</v>
      </c>
      <c r="C53" s="10">
        <f>+'2013 PnL Biz'!O53</f>
        <v>0</v>
      </c>
      <c r="D53" s="10">
        <f>+C53-B53</f>
        <v>0</v>
      </c>
      <c r="E53" s="10"/>
      <c r="F53" s="9">
        <f>+'2013 PnL Biz'!Q53</f>
        <v>0</v>
      </c>
      <c r="G53" s="10">
        <f>+'2013 PnL Biz'!R53</f>
        <v>0</v>
      </c>
      <c r="H53" s="10">
        <f>+G53-F53</f>
        <v>0</v>
      </c>
    </row>
    <row r="54" spans="1:8" x14ac:dyDescent="0.25">
      <c r="A54" t="str">
        <f>'2013 PnL Biz'!A54</f>
        <v>Withdrawals</v>
      </c>
      <c r="B54" s="9">
        <f>+'2013 PnL Biz'!N54</f>
        <v>0</v>
      </c>
      <c r="C54" s="10">
        <f>+'2013 PnL Biz'!O54</f>
        <v>0</v>
      </c>
      <c r="D54" s="10">
        <f t="shared" ref="D54:D56" si="7">+C54-B54</f>
        <v>0</v>
      </c>
      <c r="E54" s="10"/>
      <c r="F54" s="9">
        <f>+'2013 PnL Biz'!Q54</f>
        <v>0</v>
      </c>
      <c r="G54" s="10">
        <f>+'2013 PnL Biz'!R54</f>
        <v>0</v>
      </c>
      <c r="H54" s="10">
        <f t="shared" ref="H54:H56" si="8">+G54-F54</f>
        <v>0</v>
      </c>
    </row>
    <row r="55" spans="1:8" x14ac:dyDescent="0.25">
      <c r="A55" t="str">
        <f>'2013 PnL Biz'!A55</f>
        <v>Paid To Owner</v>
      </c>
      <c r="B55" s="9">
        <f>+'2013 PnL Biz'!N55</f>
        <v>0</v>
      </c>
      <c r="C55" s="10">
        <f>+'2013 PnL Biz'!O55</f>
        <v>0</v>
      </c>
      <c r="D55" s="10">
        <f t="shared" si="7"/>
        <v>0</v>
      </c>
      <c r="E55" s="10"/>
      <c r="F55" s="9">
        <f>+'2013 PnL Biz'!Q55</f>
        <v>0</v>
      </c>
      <c r="G55" s="10">
        <f>+'2013 PnL Biz'!R55</f>
        <v>0</v>
      </c>
      <c r="H55" s="10">
        <f t="shared" si="8"/>
        <v>0</v>
      </c>
    </row>
    <row r="56" spans="1:8" x14ac:dyDescent="0.25">
      <c r="A56" t="str">
        <f>'2013 PnL Biz'!A56</f>
        <v>Fees</v>
      </c>
      <c r="B56" s="9">
        <f>+'2013 PnL Biz'!N56</f>
        <v>0</v>
      </c>
      <c r="C56" s="10">
        <f>+'2013 PnL Biz'!O56</f>
        <v>0</v>
      </c>
      <c r="D56" s="10">
        <f t="shared" si="7"/>
        <v>0</v>
      </c>
      <c r="E56" s="10"/>
      <c r="F56" s="9">
        <f>+'2013 PnL Biz'!Q56</f>
        <v>0</v>
      </c>
      <c r="G56" s="10">
        <f>+'2013 PnL Biz'!R56</f>
        <v>0</v>
      </c>
      <c r="H56" s="10">
        <f t="shared" si="8"/>
        <v>0</v>
      </c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>
        <f>SUM(D52:D56)</f>
        <v>0</v>
      </c>
      <c r="E57" s="17"/>
      <c r="F57" s="24">
        <f>SUM(F52:F56)</f>
        <v>0</v>
      </c>
      <c r="G57" s="18">
        <f>SUM(G52:G56)</f>
        <v>0</v>
      </c>
      <c r="H57" s="18">
        <f>SUM(H52:H56)</f>
        <v>0</v>
      </c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 t="s">
        <v>6</v>
      </c>
      <c r="E59" s="11"/>
      <c r="F59" s="12" t="s">
        <v>4</v>
      </c>
      <c r="G59" s="12" t="s">
        <v>1</v>
      </c>
      <c r="H59" s="12" t="s">
        <v>6</v>
      </c>
    </row>
    <row r="60" spans="1:8" x14ac:dyDescent="0.25">
      <c r="A60" t="str">
        <f>'2013 PnL Biz'!A60</f>
        <v>Beginning Bank Balance</v>
      </c>
      <c r="B60" s="9">
        <f>+'2013 PnL Biz'!N60</f>
        <v>0</v>
      </c>
      <c r="C60" s="10">
        <f>+'2013 PnL Biz'!R60</f>
        <v>0</v>
      </c>
      <c r="D60" s="10">
        <f>+C60-B60</f>
        <v>0</v>
      </c>
      <c r="E60" s="10"/>
      <c r="F60" s="9">
        <f>+'2013 PnL Biz'!Q60</f>
        <v>0</v>
      </c>
      <c r="G60" s="10">
        <f>+'2013 PnL Biz'!R60</f>
        <v>0</v>
      </c>
      <c r="H60" s="10">
        <f>+G60-F60</f>
        <v>0</v>
      </c>
    </row>
    <row r="61" spans="1:8" x14ac:dyDescent="0.25">
      <c r="A61" t="str">
        <f>'2013 PnL Biz'!A61</f>
        <v>Deposits</v>
      </c>
      <c r="B61" s="9">
        <f>+'2013 PnL Biz'!N61</f>
        <v>0</v>
      </c>
      <c r="C61" s="10">
        <f>+'2013 PnL Biz'!R61</f>
        <v>0</v>
      </c>
      <c r="D61" s="10">
        <f>+C61-B61</f>
        <v>0</v>
      </c>
      <c r="E61" s="10"/>
      <c r="F61" s="9">
        <f>+'2013 PnL Biz'!Q61</f>
        <v>0</v>
      </c>
      <c r="G61" s="10">
        <f>+'2013 PnL Biz'!R61</f>
        <v>0</v>
      </c>
      <c r="H61" s="10">
        <f>+G61-F61</f>
        <v>0</v>
      </c>
    </row>
    <row r="62" spans="1:8" x14ac:dyDescent="0.25">
      <c r="A62" t="str">
        <f>'2013 PnL Biz'!A62</f>
        <v>Withdrawals</v>
      </c>
      <c r="B62" s="9">
        <f>+'2013 PnL Biz'!N62</f>
        <v>0</v>
      </c>
      <c r="C62" s="10">
        <f>+'2013 PnL Biz'!R62</f>
        <v>0</v>
      </c>
      <c r="D62" s="10">
        <f t="shared" ref="D62" si="9">+C62-B62</f>
        <v>0</v>
      </c>
      <c r="E62" s="10"/>
      <c r="F62" s="9">
        <f>+'2013 PnL Biz'!Q62</f>
        <v>0</v>
      </c>
      <c r="G62" s="10">
        <f>+'2013 PnL Biz'!R62</f>
        <v>0</v>
      </c>
      <c r="H62" s="10">
        <f t="shared" ref="H62" si="10">+G62-F62</f>
        <v>0</v>
      </c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>
        <f>SUM(D60:D62)</f>
        <v>0</v>
      </c>
      <c r="E63" s="17"/>
      <c r="F63" s="24">
        <f>SUM(F60:F62)</f>
        <v>0</v>
      </c>
      <c r="G63" s="18">
        <f>SUM(G60:G62)</f>
        <v>0</v>
      </c>
      <c r="H63" s="18">
        <f>SUM(H62)</f>
        <v>0</v>
      </c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&amp;14June 2013</oddHeader>
    <oddFooter>&amp;L&amp;"-,Bold"&amp;8/ DB / &amp;F_&amp;A&amp;R&amp;"-,Bold"&amp;8&amp;D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/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9">
        <f>+'2013 PnL Biz'!T3</f>
        <v>0</v>
      </c>
      <c r="C3" s="10">
        <f>+'2013 PnL Biz'!U3</f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9">
        <f>+'2013 PnL Biz'!T4</f>
        <v>0</v>
      </c>
      <c r="C4" s="10">
        <f>+'2013 PnL Biz'!U4</f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9">
        <f>+'2013 PnL Biz'!T5</f>
        <v>0</v>
      </c>
      <c r="C5" s="10">
        <f>+'2013 PnL Biz'!U5</f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9">
        <f>+'2013 PnL Biz'!T6</f>
        <v>0</v>
      </c>
      <c r="C6" s="10">
        <f>+'2013 PnL Biz'!U6</f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9">
        <f>+'2013 PnL Biz'!T7</f>
        <v>0</v>
      </c>
      <c r="C7" s="10">
        <f>+'2013 PnL Biz'!U7</f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+'2013 PnL Biz'!T11</f>
        <v>0</v>
      </c>
      <c r="C11" s="9">
        <f>+'2013 PnL Biz'!U11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+'2013 PnL Biz'!T12</f>
        <v>0</v>
      </c>
      <c r="C12" s="9">
        <f>+'2013 PnL Biz'!U12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+'2013 PnL Biz'!T13</f>
        <v>0</v>
      </c>
      <c r="C13" s="9">
        <f>+'2013 PnL Biz'!U13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+'2013 PnL Biz'!T14</f>
        <v>0</v>
      </c>
      <c r="C14" s="9">
        <f>+'2013 PnL Biz'!U14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+'2013 PnL Biz'!T15</f>
        <v>0</v>
      </c>
      <c r="C15" s="9">
        <f>+'2013 PnL Biz'!U15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+'2013 PnL Biz'!T16</f>
        <v>0</v>
      </c>
      <c r="C16" s="9">
        <f>+'2013 PnL Biz'!U16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+'2013 PnL Biz'!T17</f>
        <v>0</v>
      </c>
      <c r="C17" s="9">
        <f>+'2013 PnL Biz'!U17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+'2013 PnL Biz'!T18</f>
        <v>0</v>
      </c>
      <c r="C18" s="9">
        <f>+'2013 PnL Biz'!U18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+'2013 PnL Biz'!T19</f>
        <v>0</v>
      </c>
      <c r="C19" s="9">
        <f>+'2013 PnL Biz'!U19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+'2013 PnL Biz'!T20</f>
        <v>0</v>
      </c>
      <c r="C20" s="9">
        <f>+'2013 PnL Biz'!U20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+'2013 PnL Biz'!T21</f>
        <v>0</v>
      </c>
      <c r="C21" s="9">
        <f>+'2013 PnL Biz'!U21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+'2013 PnL Biz'!T22</f>
        <v>0</v>
      </c>
      <c r="C22" s="9">
        <f>+'2013 PnL Biz'!U22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+'2013 PnL Biz'!T23</f>
        <v>0</v>
      </c>
      <c r="C23" s="9">
        <f>+'2013 PnL Biz'!U23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+'2013 PnL Biz'!T24</f>
        <v>0</v>
      </c>
      <c r="C24" s="9">
        <f>+'2013 PnL Biz'!U24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+'2013 PnL Biz'!T25</f>
        <v>0</v>
      </c>
      <c r="C25" s="9">
        <f>+'2013 PnL Biz'!U25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+'2013 PnL Biz'!T26</f>
        <v>0</v>
      </c>
      <c r="C26" s="9">
        <f>+'2013 PnL Biz'!U26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+'2013 PnL Biz'!T27</f>
        <v>0</v>
      </c>
      <c r="C27" s="9">
        <f>+'2013 PnL Biz'!U27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+'2013 PnL Biz'!T28</f>
        <v>0</v>
      </c>
      <c r="C28" s="9">
        <f>+'2013 PnL Biz'!U28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+'2013 PnL Biz'!T29</f>
        <v>0</v>
      </c>
      <c r="C29" s="9">
        <f>+'2013 PnL Biz'!U29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+'2013 PnL Biz'!T30</f>
        <v>0</v>
      </c>
      <c r="C30" s="9">
        <f>+'2013 PnL Biz'!U30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+'2013 PnL Biz'!T31</f>
        <v>0</v>
      </c>
      <c r="C31" s="9">
        <f>+'2013 PnL Biz'!U31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+'2013 PnL Biz'!T32</f>
        <v>0</v>
      </c>
      <c r="C32" s="9">
        <f>+'2013 PnL Biz'!U32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+'2013 PnL Biz'!T33</f>
        <v>0</v>
      </c>
      <c r="C33" s="9">
        <f>+'2013 PnL Biz'!U33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+'2013 PnL Biz'!T34</f>
        <v>0</v>
      </c>
      <c r="C34" s="9">
        <f>+'2013 PnL Biz'!U34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+'2013 PnL Biz'!T35</f>
        <v>0</v>
      </c>
      <c r="C35" s="9">
        <f>+'2013 PnL Biz'!U35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+'2013 PnL Biz'!T36</f>
        <v>0</v>
      </c>
      <c r="C36" s="9">
        <f>+'2013 PnL Biz'!U36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+'2013 PnL Biz'!T37</f>
        <v>0</v>
      </c>
      <c r="C37" s="9">
        <f>+'2013 PnL Biz'!U37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+'2013 PnL Biz'!T38</f>
        <v>0</v>
      </c>
      <c r="C38" s="9">
        <f>+'2013 PnL Biz'!U38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+'2013 PnL Biz'!T39</f>
        <v>0</v>
      </c>
      <c r="C39" s="9">
        <f>+'2013 PnL Biz'!U39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+'2013 PnL Biz'!T40</f>
        <v>0</v>
      </c>
      <c r="C40" s="9">
        <f>+'2013 PnL Biz'!U40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+'2013 PnL Biz'!T41</f>
        <v>0</v>
      </c>
      <c r="C41" s="9">
        <f>+'2013 PnL Biz'!U41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+'2013 PnL Biz'!T42</f>
        <v>0</v>
      </c>
      <c r="C42" s="9">
        <f>+'2013 PnL Biz'!U42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+'2013 PnL Biz'!T43</f>
        <v>0</v>
      </c>
      <c r="C43" s="9">
        <f>+'2013 PnL Biz'!U43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+'2013 PnL Biz'!T44</f>
        <v>0</v>
      </c>
      <c r="C44" s="9">
        <f>+'2013 PnL Biz'!U44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+'2013 PnL Biz'!T45</f>
        <v>0</v>
      </c>
      <c r="C45" s="9">
        <f>+'2013 PnL Biz'!U45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 t="s">
        <v>6</v>
      </c>
      <c r="E51" s="11"/>
      <c r="F51" s="12" t="s">
        <v>4</v>
      </c>
      <c r="G51" s="12" t="s">
        <v>1</v>
      </c>
      <c r="H51" s="12" t="s">
        <v>6</v>
      </c>
    </row>
    <row r="52" spans="1:8" x14ac:dyDescent="0.25">
      <c r="A52" t="str">
        <f>'2013 PnL Biz'!A52</f>
        <v>Beginning Bank Balance</v>
      </c>
      <c r="B52" s="9">
        <f>+'2013 PnL Biz'!Q52</f>
        <v>0</v>
      </c>
      <c r="C52" s="10">
        <f>+'2013 PnL Biz'!R52</f>
        <v>0</v>
      </c>
      <c r="D52" s="10">
        <f>+C52-B52</f>
        <v>0</v>
      </c>
      <c r="E52" s="10"/>
      <c r="F52" s="9">
        <f>+'2013 PnL Biz'!T52</f>
        <v>0</v>
      </c>
      <c r="G52" s="10">
        <f>+'2013 PnL Biz'!U52</f>
        <v>0</v>
      </c>
      <c r="H52" s="10">
        <f>+G52-F52</f>
        <v>0</v>
      </c>
    </row>
    <row r="53" spans="1:8" x14ac:dyDescent="0.25">
      <c r="A53" t="str">
        <f>'2013 PnL Biz'!A53</f>
        <v>Deposits</v>
      </c>
      <c r="B53" s="9">
        <f>+'2013 PnL Biz'!Q53</f>
        <v>0</v>
      </c>
      <c r="C53" s="10">
        <f>+'2013 PnL Biz'!R53</f>
        <v>0</v>
      </c>
      <c r="D53" s="10">
        <f>+C53-B53</f>
        <v>0</v>
      </c>
      <c r="E53" s="10"/>
      <c r="F53" s="9">
        <f>+'2013 PnL Biz'!T53</f>
        <v>0</v>
      </c>
      <c r="G53" s="10">
        <f>+'2013 PnL Biz'!U53</f>
        <v>0</v>
      </c>
      <c r="H53" s="10">
        <f>+G53-F53</f>
        <v>0</v>
      </c>
    </row>
    <row r="54" spans="1:8" x14ac:dyDescent="0.25">
      <c r="A54" t="str">
        <f>'2013 PnL Biz'!A54</f>
        <v>Withdrawals</v>
      </c>
      <c r="B54" s="9">
        <f>+'2013 PnL Biz'!Q54</f>
        <v>0</v>
      </c>
      <c r="C54" s="10">
        <f>+'2013 PnL Biz'!R54</f>
        <v>0</v>
      </c>
      <c r="D54" s="10">
        <f t="shared" ref="D54:D56" si="7">+C54-B54</f>
        <v>0</v>
      </c>
      <c r="E54" s="10"/>
      <c r="F54" s="9">
        <f>+'2013 PnL Biz'!T54</f>
        <v>0</v>
      </c>
      <c r="G54" s="10">
        <f>+'2013 PnL Biz'!U54</f>
        <v>0</v>
      </c>
      <c r="H54" s="10">
        <f t="shared" ref="H54:H56" si="8">+G54-F54</f>
        <v>0</v>
      </c>
    </row>
    <row r="55" spans="1:8" x14ac:dyDescent="0.25">
      <c r="A55" t="str">
        <f>'2013 PnL Biz'!A55</f>
        <v>Paid To Owner</v>
      </c>
      <c r="B55" s="9">
        <f>+'2013 PnL Biz'!Q55</f>
        <v>0</v>
      </c>
      <c r="C55" s="10">
        <f>+'2013 PnL Biz'!R55</f>
        <v>0</v>
      </c>
      <c r="D55" s="10">
        <f t="shared" si="7"/>
        <v>0</v>
      </c>
      <c r="E55" s="10"/>
      <c r="F55" s="9">
        <f>+'2013 PnL Biz'!T55</f>
        <v>0</v>
      </c>
      <c r="G55" s="10">
        <f>+'2013 PnL Biz'!U55</f>
        <v>0</v>
      </c>
      <c r="H55" s="10">
        <f t="shared" si="8"/>
        <v>0</v>
      </c>
    </row>
    <row r="56" spans="1:8" x14ac:dyDescent="0.25">
      <c r="A56" t="str">
        <f>'2013 PnL Biz'!A56</f>
        <v>Fees</v>
      </c>
      <c r="B56" s="9">
        <f>+'2013 PnL Biz'!Q56</f>
        <v>0</v>
      </c>
      <c r="C56" s="10">
        <f>+'2013 PnL Biz'!R56</f>
        <v>0</v>
      </c>
      <c r="D56" s="10">
        <f t="shared" si="7"/>
        <v>0</v>
      </c>
      <c r="E56" s="10"/>
      <c r="F56" s="9">
        <f>+'2013 PnL Biz'!T56</f>
        <v>0</v>
      </c>
      <c r="G56" s="10">
        <f>+'2013 PnL Biz'!U56</f>
        <v>0</v>
      </c>
      <c r="H56" s="10">
        <f t="shared" si="8"/>
        <v>0</v>
      </c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>
        <f>SUM(D52:D56)</f>
        <v>0</v>
      </c>
      <c r="E57" s="17"/>
      <c r="F57" s="24">
        <f>SUM(F52:F56)</f>
        <v>0</v>
      </c>
      <c r="G57" s="18">
        <f>SUM(G52:G56)</f>
        <v>0</v>
      </c>
      <c r="H57" s="18">
        <f>SUM(H52:H56)</f>
        <v>0</v>
      </c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 t="s">
        <v>6</v>
      </c>
      <c r="E59" s="11"/>
      <c r="F59" s="12" t="s">
        <v>4</v>
      </c>
      <c r="G59" s="12" t="s">
        <v>1</v>
      </c>
      <c r="H59" s="12" t="s">
        <v>6</v>
      </c>
    </row>
    <row r="60" spans="1:8" x14ac:dyDescent="0.25">
      <c r="A60" t="str">
        <f>'2013 PnL Biz'!A60</f>
        <v>Beginning Bank Balance</v>
      </c>
      <c r="B60" s="9">
        <f>'2013 PnL Biz'!B60</f>
        <v>0</v>
      </c>
      <c r="C60" s="10">
        <f>'2013 PnL Biz'!C60</f>
        <v>0</v>
      </c>
      <c r="D60" s="10">
        <f>+C60-B60</f>
        <v>0</v>
      </c>
      <c r="E60" s="10"/>
      <c r="F60" s="9">
        <f>+'2013 PnL Biz'!T60</f>
        <v>0</v>
      </c>
      <c r="G60" s="10">
        <f>+'2013 PnL Biz'!U60</f>
        <v>0</v>
      </c>
      <c r="H60" s="10">
        <f>+G60-F60</f>
        <v>0</v>
      </c>
    </row>
    <row r="61" spans="1:8" x14ac:dyDescent="0.25">
      <c r="A61" t="str">
        <f>'2013 PnL Biz'!A61</f>
        <v>Deposits</v>
      </c>
      <c r="B61" s="9">
        <f>'2013 PnL Biz'!B61</f>
        <v>0</v>
      </c>
      <c r="C61" s="10">
        <f>'2013 PnL Biz'!C61</f>
        <v>0</v>
      </c>
      <c r="D61" s="10">
        <f>+C61-B61</f>
        <v>0</v>
      </c>
      <c r="E61" s="10"/>
      <c r="F61" s="9">
        <f>+'2013 PnL Biz'!T61</f>
        <v>0</v>
      </c>
      <c r="G61" s="10">
        <f>+'2013 PnL Biz'!U61</f>
        <v>0</v>
      </c>
      <c r="H61" s="10">
        <f>+G61-F61</f>
        <v>0</v>
      </c>
    </row>
    <row r="62" spans="1:8" x14ac:dyDescent="0.25">
      <c r="A62" t="str">
        <f>'2013 PnL Biz'!A62</f>
        <v>Withdrawals</v>
      </c>
      <c r="B62" s="9">
        <f>'2013 PnL Biz'!B62</f>
        <v>0</v>
      </c>
      <c r="C62" s="10">
        <f>'2013 PnL Biz'!C62</f>
        <v>0</v>
      </c>
      <c r="D62" s="10">
        <f t="shared" ref="D62" si="9">+C62-B62</f>
        <v>0</v>
      </c>
      <c r="E62" s="10"/>
      <c r="F62" s="9">
        <f>+'2013 PnL Biz'!T62</f>
        <v>0</v>
      </c>
      <c r="G62" s="10">
        <f>+'2013 PnL Biz'!U62</f>
        <v>0</v>
      </c>
      <c r="H62" s="10">
        <f t="shared" ref="H62" si="10">+G62-F62</f>
        <v>0</v>
      </c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>
        <f>SUM(D60:D62)</f>
        <v>0</v>
      </c>
      <c r="E63" s="17"/>
      <c r="F63" s="24">
        <f>SUM(F60:F62)</f>
        <v>0</v>
      </c>
      <c r="G63" s="18">
        <f>SUM(G60:G62)</f>
        <v>0</v>
      </c>
      <c r="H63" s="18">
        <f>SUM(H60:H62)</f>
        <v>0</v>
      </c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&amp;14July 2013</oddHeader>
    <oddFooter>&amp;L&amp;"-,Bold"&amp;8/ DB / &amp;F_&amp;A&amp;R&amp;"-,Bold"&amp;8&amp;D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workbookViewId="0"/>
  </sheetViews>
  <sheetFormatPr defaultRowHeight="15" x14ac:dyDescent="0.25"/>
  <cols>
    <col min="1" max="1" width="25.7109375" customWidth="1"/>
    <col min="2" max="2" width="9.85546875" customWidth="1"/>
    <col min="5" max="5" width="5.5703125" customWidth="1"/>
    <col min="6" max="6" width="10.5703125" customWidth="1"/>
    <col min="7" max="7" width="10.28515625" customWidth="1"/>
    <col min="8" max="8" width="10.140625" customWidth="1"/>
  </cols>
  <sheetData>
    <row r="1" spans="1:8" ht="15.75" thickBot="1" x14ac:dyDescent="0.3">
      <c r="A1" s="3"/>
      <c r="B1" s="13" t="s">
        <v>7</v>
      </c>
      <c r="C1" s="14"/>
      <c r="D1" s="15"/>
      <c r="F1" s="13" t="s">
        <v>8</v>
      </c>
      <c r="G1" s="14"/>
      <c r="H1" s="15"/>
    </row>
    <row r="2" spans="1:8" ht="19.5" thickBot="1" x14ac:dyDescent="0.35">
      <c r="A2" s="4" t="s">
        <v>9</v>
      </c>
      <c r="B2" s="12" t="s">
        <v>4</v>
      </c>
      <c r="C2" s="12" t="s">
        <v>1</v>
      </c>
      <c r="D2" s="12" t="s">
        <v>6</v>
      </c>
      <c r="E2" s="11"/>
      <c r="F2" s="12" t="s">
        <v>4</v>
      </c>
      <c r="G2" s="12" t="s">
        <v>1</v>
      </c>
      <c r="H2" s="16" t="s">
        <v>6</v>
      </c>
    </row>
    <row r="3" spans="1:8" x14ac:dyDescent="0.25">
      <c r="A3" t="str">
        <f>'2013 PnL Biz'!A3</f>
        <v>Personal / Funding</v>
      </c>
      <c r="B3" s="40">
        <v>0</v>
      </c>
      <c r="C3" s="39">
        <v>0</v>
      </c>
      <c r="D3" s="10">
        <f>+C3-B3</f>
        <v>0</v>
      </c>
      <c r="E3" s="10"/>
      <c r="F3" s="9">
        <f>+B3</f>
        <v>0</v>
      </c>
      <c r="G3" s="10">
        <f>+C3</f>
        <v>0</v>
      </c>
      <c r="H3" s="10">
        <f>+G3-F3</f>
        <v>0</v>
      </c>
    </row>
    <row r="4" spans="1:8" x14ac:dyDescent="0.25">
      <c r="A4" t="str">
        <f>'2013 PnL Biz'!A4</f>
        <v>Other</v>
      </c>
      <c r="B4" s="40">
        <v>0</v>
      </c>
      <c r="C4" s="40">
        <v>0</v>
      </c>
      <c r="D4" s="10">
        <f>+C4-B4</f>
        <v>0</v>
      </c>
      <c r="E4" s="10"/>
      <c r="F4" s="9">
        <f t="shared" ref="F4:G7" si="0">+B4</f>
        <v>0</v>
      </c>
      <c r="G4" s="10">
        <f t="shared" si="0"/>
        <v>0</v>
      </c>
      <c r="H4" s="10">
        <f>+G4-F4</f>
        <v>0</v>
      </c>
    </row>
    <row r="5" spans="1:8" x14ac:dyDescent="0.25">
      <c r="A5" t="str">
        <f>'2013 PnL Biz'!A5</f>
        <v>Other</v>
      </c>
      <c r="B5" s="40">
        <v>0</v>
      </c>
      <c r="C5" s="40">
        <v>0</v>
      </c>
      <c r="D5" s="10">
        <f t="shared" ref="D5:D7" si="1">+C5-B5</f>
        <v>0</v>
      </c>
      <c r="E5" s="10"/>
      <c r="F5" s="9">
        <f t="shared" si="0"/>
        <v>0</v>
      </c>
      <c r="G5" s="10">
        <f t="shared" si="0"/>
        <v>0</v>
      </c>
      <c r="H5" s="10">
        <f t="shared" ref="H5:H7" si="2">+G5-F5</f>
        <v>0</v>
      </c>
    </row>
    <row r="6" spans="1:8" x14ac:dyDescent="0.25">
      <c r="A6" t="str">
        <f>'2013 PnL Biz'!A6</f>
        <v>Other</v>
      </c>
      <c r="B6" s="40">
        <v>0</v>
      </c>
      <c r="C6" s="40">
        <v>0</v>
      </c>
      <c r="D6" s="10">
        <f t="shared" si="1"/>
        <v>0</v>
      </c>
      <c r="E6" s="10"/>
      <c r="F6" s="9">
        <f t="shared" si="0"/>
        <v>0</v>
      </c>
      <c r="G6" s="10">
        <f t="shared" si="0"/>
        <v>0</v>
      </c>
      <c r="H6" s="10">
        <f t="shared" si="2"/>
        <v>0</v>
      </c>
    </row>
    <row r="7" spans="1:8" x14ac:dyDescent="0.25">
      <c r="A7" t="str">
        <f>'2013 PnL Biz'!A7</f>
        <v>Other</v>
      </c>
      <c r="B7" s="40">
        <v>0</v>
      </c>
      <c r="C7" s="39">
        <v>0</v>
      </c>
      <c r="D7" s="10">
        <f t="shared" si="1"/>
        <v>0</v>
      </c>
      <c r="E7" s="10"/>
      <c r="F7" s="9">
        <f t="shared" si="0"/>
        <v>0</v>
      </c>
      <c r="G7" s="10">
        <f t="shared" si="0"/>
        <v>0</v>
      </c>
      <c r="H7" s="10">
        <f t="shared" si="2"/>
        <v>0</v>
      </c>
    </row>
    <row r="8" spans="1:8" ht="18.75" x14ac:dyDescent="0.3">
      <c r="A8" s="7" t="s">
        <v>2</v>
      </c>
      <c r="B8" s="17">
        <f>SUM(B3:B7)</f>
        <v>0</v>
      </c>
      <c r="C8" s="18">
        <f>SUM(C3:C7)</f>
        <v>0</v>
      </c>
      <c r="D8" s="17">
        <f>SUM(D3:D7)</f>
        <v>0</v>
      </c>
      <c r="E8" s="17"/>
      <c r="F8" s="17">
        <f>SUM(F3:F7)</f>
        <v>0</v>
      </c>
      <c r="G8" s="18">
        <f>SUM(G3:G7)</f>
        <v>0</v>
      </c>
      <c r="H8" s="18">
        <f>SUM(H3:H7)</f>
        <v>0</v>
      </c>
    </row>
    <row r="9" spans="1:8" ht="6.75" customHeight="1" thickBot="1" x14ac:dyDescent="0.3">
      <c r="C9" s="1"/>
      <c r="D9" s="1"/>
      <c r="E9" s="2"/>
      <c r="F9" s="2"/>
      <c r="G9" s="2"/>
      <c r="H9" s="2"/>
    </row>
    <row r="10" spans="1:8" ht="19.5" thickBot="1" x14ac:dyDescent="0.35">
      <c r="A10" s="5" t="s">
        <v>0</v>
      </c>
      <c r="B10" s="6" t="s">
        <v>4</v>
      </c>
      <c r="C10" s="6" t="s">
        <v>1</v>
      </c>
      <c r="D10" s="6" t="s">
        <v>6</v>
      </c>
      <c r="E10" s="6"/>
      <c r="F10" s="6" t="s">
        <v>4</v>
      </c>
      <c r="G10" s="6" t="s">
        <v>1</v>
      </c>
      <c r="H10" s="6" t="s">
        <v>6</v>
      </c>
    </row>
    <row r="11" spans="1:8" x14ac:dyDescent="0.25">
      <c r="A11" t="str">
        <f>'2013 PnL Biz'!A11</f>
        <v>Other</v>
      </c>
      <c r="B11" s="9">
        <f>'2013 PnL Biz'!W11</f>
        <v>0</v>
      </c>
      <c r="C11" s="9">
        <f>'2013 PnL Biz'!X11</f>
        <v>0</v>
      </c>
      <c r="D11" s="9">
        <f>+C11-B11</f>
        <v>0</v>
      </c>
      <c r="E11" s="9"/>
      <c r="F11" s="9">
        <f>+B11</f>
        <v>0</v>
      </c>
      <c r="G11" s="9">
        <f>+C11</f>
        <v>0</v>
      </c>
      <c r="H11" s="9">
        <f>+G11-F11</f>
        <v>0</v>
      </c>
    </row>
    <row r="12" spans="1:8" x14ac:dyDescent="0.25">
      <c r="A12" t="str">
        <f>'2013 PnL Biz'!A12</f>
        <v>Other</v>
      </c>
      <c r="B12" s="9">
        <f>'2013 PnL Biz'!W12</f>
        <v>0</v>
      </c>
      <c r="C12" s="9">
        <f>'2013 PnL Biz'!X12</f>
        <v>0</v>
      </c>
      <c r="D12" s="9">
        <f>+C12-B12</f>
        <v>0</v>
      </c>
      <c r="E12" s="9"/>
      <c r="F12" s="9">
        <f>+B12</f>
        <v>0</v>
      </c>
      <c r="G12" s="9">
        <f>+C12</f>
        <v>0</v>
      </c>
      <c r="H12" s="9">
        <f>+G12-F12</f>
        <v>0</v>
      </c>
    </row>
    <row r="13" spans="1:8" x14ac:dyDescent="0.25">
      <c r="A13" t="str">
        <f>'2013 PnL Biz'!A13</f>
        <v>Other</v>
      </c>
      <c r="B13" s="9">
        <f>'2013 PnL Biz'!W13</f>
        <v>0</v>
      </c>
      <c r="C13" s="9">
        <f>'2013 PnL Biz'!X13</f>
        <v>0</v>
      </c>
      <c r="D13" s="9">
        <f t="shared" ref="D13:D45" si="3">+C13-B13</f>
        <v>0</v>
      </c>
      <c r="E13" s="9"/>
      <c r="F13" s="9">
        <f t="shared" ref="F13:G40" si="4">+B13</f>
        <v>0</v>
      </c>
      <c r="G13" s="9">
        <f t="shared" si="4"/>
        <v>0</v>
      </c>
      <c r="H13" s="9">
        <f t="shared" ref="H13:H45" si="5">+G13-F13</f>
        <v>0</v>
      </c>
    </row>
    <row r="14" spans="1:8" x14ac:dyDescent="0.25">
      <c r="A14" t="str">
        <f>'2013 PnL Biz'!A14</f>
        <v>Other</v>
      </c>
      <c r="B14" s="9">
        <f>'2013 PnL Biz'!W14</f>
        <v>0</v>
      </c>
      <c r="C14" s="9">
        <f>'2013 PnL Biz'!X14</f>
        <v>0</v>
      </c>
      <c r="D14" s="9">
        <f t="shared" si="3"/>
        <v>0</v>
      </c>
      <c r="E14" s="9"/>
      <c r="F14" s="9">
        <f t="shared" si="4"/>
        <v>0</v>
      </c>
      <c r="G14" s="9">
        <f t="shared" si="4"/>
        <v>0</v>
      </c>
      <c r="H14" s="9">
        <f t="shared" si="5"/>
        <v>0</v>
      </c>
    </row>
    <row r="15" spans="1:8" x14ac:dyDescent="0.25">
      <c r="A15" t="str">
        <f>'2013 PnL Biz'!A15</f>
        <v>Other</v>
      </c>
      <c r="B15" s="9">
        <f>'2013 PnL Biz'!W15</f>
        <v>0</v>
      </c>
      <c r="C15" s="9">
        <f>'2013 PnL Biz'!X15</f>
        <v>0</v>
      </c>
      <c r="D15" s="9">
        <f t="shared" si="3"/>
        <v>0</v>
      </c>
      <c r="E15" s="9"/>
      <c r="F15" s="9">
        <f t="shared" si="4"/>
        <v>0</v>
      </c>
      <c r="G15" s="9">
        <f t="shared" si="4"/>
        <v>0</v>
      </c>
      <c r="H15" s="9">
        <f t="shared" si="5"/>
        <v>0</v>
      </c>
    </row>
    <row r="16" spans="1:8" x14ac:dyDescent="0.25">
      <c r="A16" t="str">
        <f>'2013 PnL Biz'!A16</f>
        <v>Other</v>
      </c>
      <c r="B16" s="9">
        <f>'2013 PnL Biz'!W16</f>
        <v>0</v>
      </c>
      <c r="C16" s="9">
        <f>'2013 PnL Biz'!X16</f>
        <v>0</v>
      </c>
      <c r="D16" s="9">
        <f t="shared" si="3"/>
        <v>0</v>
      </c>
      <c r="E16" s="9"/>
      <c r="F16" s="9">
        <f t="shared" si="4"/>
        <v>0</v>
      </c>
      <c r="G16" s="9">
        <f t="shared" si="4"/>
        <v>0</v>
      </c>
      <c r="H16" s="9">
        <f t="shared" si="5"/>
        <v>0</v>
      </c>
    </row>
    <row r="17" spans="1:8" x14ac:dyDescent="0.25">
      <c r="A17" t="str">
        <f>'2013 PnL Biz'!A17</f>
        <v>Other</v>
      </c>
      <c r="B17" s="9">
        <f>'2013 PnL Biz'!W17</f>
        <v>0</v>
      </c>
      <c r="C17" s="9">
        <f>'2013 PnL Biz'!X17</f>
        <v>0</v>
      </c>
      <c r="D17" s="9">
        <f t="shared" si="3"/>
        <v>0</v>
      </c>
      <c r="E17" s="9"/>
      <c r="F17" s="9">
        <f t="shared" si="4"/>
        <v>0</v>
      </c>
      <c r="G17" s="9">
        <f t="shared" si="4"/>
        <v>0</v>
      </c>
      <c r="H17" s="9">
        <f t="shared" si="5"/>
        <v>0</v>
      </c>
    </row>
    <row r="18" spans="1:8" x14ac:dyDescent="0.25">
      <c r="A18" t="str">
        <f>'2013 PnL Biz'!A18</f>
        <v>Other</v>
      </c>
      <c r="B18" s="9">
        <f>'2013 PnL Biz'!W18</f>
        <v>0</v>
      </c>
      <c r="C18" s="9">
        <f>'2013 PnL Biz'!X18</f>
        <v>0</v>
      </c>
      <c r="D18" s="9">
        <f t="shared" si="3"/>
        <v>0</v>
      </c>
      <c r="E18" s="9"/>
      <c r="F18" s="9">
        <f t="shared" si="4"/>
        <v>0</v>
      </c>
      <c r="G18" s="9">
        <f t="shared" si="4"/>
        <v>0</v>
      </c>
      <c r="H18" s="9">
        <f t="shared" si="5"/>
        <v>0</v>
      </c>
    </row>
    <row r="19" spans="1:8" x14ac:dyDescent="0.25">
      <c r="A19" t="str">
        <f>'2013 PnL Biz'!A19</f>
        <v>Other</v>
      </c>
      <c r="B19" s="9">
        <f>'2013 PnL Biz'!W19</f>
        <v>0</v>
      </c>
      <c r="C19" s="9">
        <f>'2013 PnL Biz'!X19</f>
        <v>0</v>
      </c>
      <c r="D19" s="9">
        <f t="shared" si="3"/>
        <v>0</v>
      </c>
      <c r="E19" s="9"/>
      <c r="F19" s="9">
        <f t="shared" si="4"/>
        <v>0</v>
      </c>
      <c r="G19" s="9">
        <f t="shared" si="4"/>
        <v>0</v>
      </c>
      <c r="H19" s="9">
        <f t="shared" si="5"/>
        <v>0</v>
      </c>
    </row>
    <row r="20" spans="1:8" x14ac:dyDescent="0.25">
      <c r="A20" t="str">
        <f>'2013 PnL Biz'!A20</f>
        <v>Other</v>
      </c>
      <c r="B20" s="9">
        <f>'2013 PnL Biz'!W20</f>
        <v>0</v>
      </c>
      <c r="C20" s="9">
        <f>'2013 PnL Biz'!X20</f>
        <v>0</v>
      </c>
      <c r="D20" s="9">
        <f t="shared" si="3"/>
        <v>0</v>
      </c>
      <c r="E20" s="9"/>
      <c r="F20" s="9">
        <f t="shared" si="4"/>
        <v>0</v>
      </c>
      <c r="G20" s="9">
        <f t="shared" si="4"/>
        <v>0</v>
      </c>
      <c r="H20" s="9">
        <f t="shared" si="5"/>
        <v>0</v>
      </c>
    </row>
    <row r="21" spans="1:8" x14ac:dyDescent="0.25">
      <c r="A21" t="str">
        <f>'2013 PnL Biz'!A21</f>
        <v>Other</v>
      </c>
      <c r="B21" s="9">
        <f>'2013 PnL Biz'!W21</f>
        <v>0</v>
      </c>
      <c r="C21" s="9">
        <f>'2013 PnL Biz'!X21</f>
        <v>0</v>
      </c>
      <c r="D21" s="9">
        <f t="shared" si="3"/>
        <v>0</v>
      </c>
      <c r="E21" s="9"/>
      <c r="F21" s="9">
        <f t="shared" si="4"/>
        <v>0</v>
      </c>
      <c r="G21" s="9">
        <f t="shared" si="4"/>
        <v>0</v>
      </c>
      <c r="H21" s="9">
        <f t="shared" si="5"/>
        <v>0</v>
      </c>
    </row>
    <row r="22" spans="1:8" x14ac:dyDescent="0.25">
      <c r="A22" t="str">
        <f>'2013 PnL Biz'!A22</f>
        <v>Other</v>
      </c>
      <c r="B22" s="9">
        <f>'2013 PnL Biz'!W22</f>
        <v>0</v>
      </c>
      <c r="C22" s="9">
        <f>'2013 PnL Biz'!X22</f>
        <v>0</v>
      </c>
      <c r="D22" s="9">
        <f t="shared" si="3"/>
        <v>0</v>
      </c>
      <c r="E22" s="9"/>
      <c r="F22" s="9">
        <f t="shared" si="4"/>
        <v>0</v>
      </c>
      <c r="G22" s="9">
        <f t="shared" si="4"/>
        <v>0</v>
      </c>
      <c r="H22" s="9">
        <f t="shared" si="5"/>
        <v>0</v>
      </c>
    </row>
    <row r="23" spans="1:8" x14ac:dyDescent="0.25">
      <c r="A23" t="str">
        <f>'2013 PnL Biz'!A23</f>
        <v>Other</v>
      </c>
      <c r="B23" s="9">
        <f>'2013 PnL Biz'!W23</f>
        <v>0</v>
      </c>
      <c r="C23" s="9">
        <f>'2013 PnL Biz'!X23</f>
        <v>0</v>
      </c>
      <c r="D23" s="9">
        <f t="shared" si="3"/>
        <v>0</v>
      </c>
      <c r="E23" s="9"/>
      <c r="F23" s="9">
        <f t="shared" si="4"/>
        <v>0</v>
      </c>
      <c r="G23" s="9">
        <f t="shared" si="4"/>
        <v>0</v>
      </c>
      <c r="H23" s="9">
        <f t="shared" si="5"/>
        <v>0</v>
      </c>
    </row>
    <row r="24" spans="1:8" x14ac:dyDescent="0.25">
      <c r="A24" t="str">
        <f>'2013 PnL Biz'!A24</f>
        <v>Other</v>
      </c>
      <c r="B24" s="9">
        <f>'2013 PnL Biz'!W24</f>
        <v>0</v>
      </c>
      <c r="C24" s="9">
        <f>'2013 PnL Biz'!X24</f>
        <v>0</v>
      </c>
      <c r="D24" s="9">
        <f t="shared" si="3"/>
        <v>0</v>
      </c>
      <c r="E24" s="9"/>
      <c r="F24" s="9">
        <f t="shared" si="4"/>
        <v>0</v>
      </c>
      <c r="G24" s="9">
        <f t="shared" si="4"/>
        <v>0</v>
      </c>
      <c r="H24" s="9">
        <f t="shared" si="5"/>
        <v>0</v>
      </c>
    </row>
    <row r="25" spans="1:8" x14ac:dyDescent="0.25">
      <c r="A25" t="str">
        <f>'2013 PnL Biz'!A25</f>
        <v>Other</v>
      </c>
      <c r="B25" s="9">
        <f>'2013 PnL Biz'!W25</f>
        <v>0</v>
      </c>
      <c r="C25" s="9">
        <f>'2013 PnL Biz'!X25</f>
        <v>0</v>
      </c>
      <c r="D25" s="9">
        <f t="shared" si="3"/>
        <v>0</v>
      </c>
      <c r="E25" s="9"/>
      <c r="F25" s="9">
        <f t="shared" si="4"/>
        <v>0</v>
      </c>
      <c r="G25" s="9">
        <f t="shared" si="4"/>
        <v>0</v>
      </c>
      <c r="H25" s="9">
        <f t="shared" si="5"/>
        <v>0</v>
      </c>
    </row>
    <row r="26" spans="1:8" x14ac:dyDescent="0.25">
      <c r="A26" t="str">
        <f>'2013 PnL Biz'!A26</f>
        <v>Other</v>
      </c>
      <c r="B26" s="9">
        <f>'2013 PnL Biz'!W26</f>
        <v>0</v>
      </c>
      <c r="C26" s="9">
        <f>'2013 PnL Biz'!X26</f>
        <v>0</v>
      </c>
      <c r="D26" s="9">
        <f t="shared" si="3"/>
        <v>0</v>
      </c>
      <c r="E26" s="9"/>
      <c r="F26" s="9">
        <f t="shared" si="4"/>
        <v>0</v>
      </c>
      <c r="G26" s="9">
        <f t="shared" si="4"/>
        <v>0</v>
      </c>
      <c r="H26" s="9">
        <f t="shared" si="5"/>
        <v>0</v>
      </c>
    </row>
    <row r="27" spans="1:8" x14ac:dyDescent="0.25">
      <c r="A27" t="str">
        <f>'2013 PnL Biz'!A27</f>
        <v>Other</v>
      </c>
      <c r="B27" s="9">
        <f>'2013 PnL Biz'!W27</f>
        <v>0</v>
      </c>
      <c r="C27" s="9">
        <f>'2013 PnL Biz'!X27</f>
        <v>0</v>
      </c>
      <c r="D27" s="9">
        <f t="shared" si="3"/>
        <v>0</v>
      </c>
      <c r="E27" s="9"/>
      <c r="F27" s="9">
        <f t="shared" si="4"/>
        <v>0</v>
      </c>
      <c r="G27" s="9">
        <f t="shared" si="4"/>
        <v>0</v>
      </c>
      <c r="H27" s="9">
        <f t="shared" si="5"/>
        <v>0</v>
      </c>
    </row>
    <row r="28" spans="1:8" x14ac:dyDescent="0.25">
      <c r="A28" t="str">
        <f>'2013 PnL Biz'!A28</f>
        <v>Other</v>
      </c>
      <c r="B28" s="9">
        <f>'2013 PnL Biz'!W28</f>
        <v>0</v>
      </c>
      <c r="C28" s="9">
        <f>'2013 PnL Biz'!X28</f>
        <v>0</v>
      </c>
      <c r="D28" s="9">
        <f t="shared" si="3"/>
        <v>0</v>
      </c>
      <c r="E28" s="9"/>
      <c r="F28" s="9">
        <f t="shared" si="4"/>
        <v>0</v>
      </c>
      <c r="G28" s="9">
        <f t="shared" si="4"/>
        <v>0</v>
      </c>
      <c r="H28" s="9">
        <f t="shared" si="5"/>
        <v>0</v>
      </c>
    </row>
    <row r="29" spans="1:8" x14ac:dyDescent="0.25">
      <c r="A29" t="str">
        <f>'2013 PnL Biz'!A29</f>
        <v>Other</v>
      </c>
      <c r="B29" s="9">
        <f>'2013 PnL Biz'!W29</f>
        <v>0</v>
      </c>
      <c r="C29" s="9">
        <f>'2013 PnL Biz'!X29</f>
        <v>0</v>
      </c>
      <c r="D29" s="9">
        <f t="shared" si="3"/>
        <v>0</v>
      </c>
      <c r="E29" s="9"/>
      <c r="F29" s="9">
        <f t="shared" si="4"/>
        <v>0</v>
      </c>
      <c r="G29" s="9">
        <f t="shared" si="4"/>
        <v>0</v>
      </c>
      <c r="H29" s="9">
        <f t="shared" si="5"/>
        <v>0</v>
      </c>
    </row>
    <row r="30" spans="1:8" x14ac:dyDescent="0.25">
      <c r="A30" t="str">
        <f>'2013 PnL Biz'!A30</f>
        <v>Other</v>
      </c>
      <c r="B30" s="9">
        <f>'2013 PnL Biz'!W30</f>
        <v>0</v>
      </c>
      <c r="C30" s="9">
        <f>'2013 PnL Biz'!X30</f>
        <v>0</v>
      </c>
      <c r="D30" s="9">
        <f t="shared" si="3"/>
        <v>0</v>
      </c>
      <c r="E30" s="9"/>
      <c r="F30" s="9">
        <f t="shared" si="4"/>
        <v>0</v>
      </c>
      <c r="G30" s="9">
        <f t="shared" si="4"/>
        <v>0</v>
      </c>
      <c r="H30" s="9">
        <f t="shared" si="5"/>
        <v>0</v>
      </c>
    </row>
    <row r="31" spans="1:8" x14ac:dyDescent="0.25">
      <c r="A31" t="str">
        <f>'2013 PnL Biz'!A31</f>
        <v>Other</v>
      </c>
      <c r="B31" s="9">
        <f>'2013 PnL Biz'!W31</f>
        <v>0</v>
      </c>
      <c r="C31" s="9">
        <f>'2013 PnL Biz'!X31</f>
        <v>0</v>
      </c>
      <c r="D31" s="9">
        <f t="shared" si="3"/>
        <v>0</v>
      </c>
      <c r="E31" s="9"/>
      <c r="F31" s="9">
        <f t="shared" si="4"/>
        <v>0</v>
      </c>
      <c r="G31" s="9">
        <f t="shared" si="4"/>
        <v>0</v>
      </c>
      <c r="H31" s="9">
        <f t="shared" si="5"/>
        <v>0</v>
      </c>
    </row>
    <row r="32" spans="1:8" x14ac:dyDescent="0.25">
      <c r="A32" t="str">
        <f>'2013 PnL Biz'!A32</f>
        <v>Other</v>
      </c>
      <c r="B32" s="9">
        <f>'2013 PnL Biz'!W32</f>
        <v>0</v>
      </c>
      <c r="C32" s="9">
        <f>'2013 PnL Biz'!X32</f>
        <v>0</v>
      </c>
      <c r="D32" s="9">
        <f t="shared" si="3"/>
        <v>0</v>
      </c>
      <c r="E32" s="9"/>
      <c r="F32" s="9">
        <f t="shared" si="4"/>
        <v>0</v>
      </c>
      <c r="G32" s="9">
        <f t="shared" si="4"/>
        <v>0</v>
      </c>
      <c r="H32" s="9">
        <f t="shared" si="5"/>
        <v>0</v>
      </c>
    </row>
    <row r="33" spans="1:8" x14ac:dyDescent="0.25">
      <c r="A33" t="str">
        <f>'2013 PnL Biz'!A33</f>
        <v>Other</v>
      </c>
      <c r="B33" s="9">
        <f>'2013 PnL Biz'!W33</f>
        <v>0</v>
      </c>
      <c r="C33" s="9">
        <f>'2013 PnL Biz'!X33</f>
        <v>0</v>
      </c>
      <c r="D33" s="9">
        <f t="shared" si="3"/>
        <v>0</v>
      </c>
      <c r="E33" s="9"/>
      <c r="F33" s="9">
        <f t="shared" si="4"/>
        <v>0</v>
      </c>
      <c r="G33" s="9">
        <f t="shared" si="4"/>
        <v>0</v>
      </c>
      <c r="H33" s="9">
        <f t="shared" si="5"/>
        <v>0</v>
      </c>
    </row>
    <row r="34" spans="1:8" x14ac:dyDescent="0.25">
      <c r="A34" t="str">
        <f>'2013 PnL Biz'!A34</f>
        <v>Other</v>
      </c>
      <c r="B34" s="9">
        <f>'2013 PnL Biz'!W34</f>
        <v>0</v>
      </c>
      <c r="C34" s="9">
        <f>'2013 PnL Biz'!X34</f>
        <v>0</v>
      </c>
      <c r="D34" s="9">
        <f t="shared" si="3"/>
        <v>0</v>
      </c>
      <c r="E34" s="21"/>
      <c r="F34" s="9">
        <f t="shared" si="4"/>
        <v>0</v>
      </c>
      <c r="G34" s="9">
        <f t="shared" si="4"/>
        <v>0</v>
      </c>
      <c r="H34" s="9">
        <f t="shared" si="5"/>
        <v>0</v>
      </c>
    </row>
    <row r="35" spans="1:8" x14ac:dyDescent="0.25">
      <c r="A35" t="str">
        <f>'2013 PnL Biz'!A35</f>
        <v>Other</v>
      </c>
      <c r="B35" s="9">
        <f>'2013 PnL Biz'!W35</f>
        <v>0</v>
      </c>
      <c r="C35" s="9">
        <f>'2013 PnL Biz'!X35</f>
        <v>0</v>
      </c>
      <c r="D35" s="9">
        <f>+C35-B35</f>
        <v>0</v>
      </c>
      <c r="E35" s="9"/>
      <c r="F35" s="9">
        <f>+B35</f>
        <v>0</v>
      </c>
      <c r="G35" s="9">
        <f>+C35</f>
        <v>0</v>
      </c>
      <c r="H35" s="9">
        <f>+G35-F35</f>
        <v>0</v>
      </c>
    </row>
    <row r="36" spans="1:8" x14ac:dyDescent="0.25">
      <c r="A36" t="str">
        <f>'2013 PnL Biz'!A36</f>
        <v>Other</v>
      </c>
      <c r="B36" s="9">
        <f>'2013 PnL Biz'!W36</f>
        <v>0</v>
      </c>
      <c r="C36" s="9">
        <f>'2013 PnL Biz'!X36</f>
        <v>0</v>
      </c>
      <c r="D36" s="9">
        <f t="shared" si="3"/>
        <v>0</v>
      </c>
      <c r="E36" s="21"/>
      <c r="F36" s="9">
        <f t="shared" si="4"/>
        <v>0</v>
      </c>
      <c r="G36" s="9">
        <f t="shared" si="4"/>
        <v>0</v>
      </c>
      <c r="H36" s="9">
        <f t="shared" si="5"/>
        <v>0</v>
      </c>
    </row>
    <row r="37" spans="1:8" x14ac:dyDescent="0.25">
      <c r="A37" t="str">
        <f>'2013 PnL Biz'!A37</f>
        <v>Other</v>
      </c>
      <c r="B37" s="9">
        <f>'2013 PnL Biz'!W37</f>
        <v>0</v>
      </c>
      <c r="C37" s="9">
        <f>'2013 PnL Biz'!X37</f>
        <v>0</v>
      </c>
      <c r="D37" s="9">
        <f t="shared" si="3"/>
        <v>0</v>
      </c>
      <c r="E37" s="21"/>
      <c r="F37" s="9">
        <f t="shared" si="4"/>
        <v>0</v>
      </c>
      <c r="G37" s="9">
        <f t="shared" si="4"/>
        <v>0</v>
      </c>
      <c r="H37" s="9">
        <f t="shared" si="5"/>
        <v>0</v>
      </c>
    </row>
    <row r="38" spans="1:8" x14ac:dyDescent="0.25">
      <c r="A38" t="str">
        <f>'2013 PnL Biz'!A38</f>
        <v>Other</v>
      </c>
      <c r="B38" s="9">
        <f>'2013 PnL Biz'!W38</f>
        <v>0</v>
      </c>
      <c r="C38" s="9">
        <f>'2013 PnL Biz'!X38</f>
        <v>0</v>
      </c>
      <c r="D38" s="9">
        <f t="shared" si="3"/>
        <v>0</v>
      </c>
      <c r="E38" s="9"/>
      <c r="F38" s="9">
        <f t="shared" si="4"/>
        <v>0</v>
      </c>
      <c r="G38" s="9">
        <f t="shared" si="4"/>
        <v>0</v>
      </c>
      <c r="H38" s="9">
        <f t="shared" si="5"/>
        <v>0</v>
      </c>
    </row>
    <row r="39" spans="1:8" x14ac:dyDescent="0.25">
      <c r="A39" t="str">
        <f>'2013 PnL Biz'!A39</f>
        <v>Other</v>
      </c>
      <c r="B39" s="9">
        <f>'2013 PnL Biz'!W39</f>
        <v>0</v>
      </c>
      <c r="C39" s="9">
        <f>'2013 PnL Biz'!X39</f>
        <v>0</v>
      </c>
      <c r="D39" s="9">
        <f t="shared" si="3"/>
        <v>0</v>
      </c>
      <c r="E39" s="9"/>
      <c r="F39" s="9">
        <f t="shared" si="4"/>
        <v>0</v>
      </c>
      <c r="G39" s="9">
        <f t="shared" si="4"/>
        <v>0</v>
      </c>
      <c r="H39" s="9">
        <f t="shared" si="5"/>
        <v>0</v>
      </c>
    </row>
    <row r="40" spans="1:8" x14ac:dyDescent="0.25">
      <c r="A40" t="str">
        <f>'2013 PnL Biz'!A40</f>
        <v>Other</v>
      </c>
      <c r="B40" s="9">
        <f>'2013 PnL Biz'!W40</f>
        <v>0</v>
      </c>
      <c r="C40" s="9">
        <f>'2013 PnL Biz'!X40</f>
        <v>0</v>
      </c>
      <c r="D40" s="9">
        <f t="shared" si="3"/>
        <v>0</v>
      </c>
      <c r="E40" s="9"/>
      <c r="F40" s="9">
        <f t="shared" si="4"/>
        <v>0</v>
      </c>
      <c r="G40" s="9">
        <f t="shared" si="4"/>
        <v>0</v>
      </c>
      <c r="H40" s="9">
        <f t="shared" si="5"/>
        <v>0</v>
      </c>
    </row>
    <row r="41" spans="1:8" x14ac:dyDescent="0.25">
      <c r="A41" t="str">
        <f>'2013 PnL Biz'!A41</f>
        <v>Other</v>
      </c>
      <c r="B41" s="9">
        <f>'2013 PnL Biz'!W41</f>
        <v>0</v>
      </c>
      <c r="C41" s="9">
        <f>'2013 PnL Biz'!X41</f>
        <v>0</v>
      </c>
      <c r="D41" s="9">
        <f t="shared" si="3"/>
        <v>0</v>
      </c>
      <c r="E41" s="9"/>
      <c r="F41" s="9">
        <f t="shared" ref="F41:G45" si="6">+B41</f>
        <v>0</v>
      </c>
      <c r="G41" s="9">
        <f t="shared" si="6"/>
        <v>0</v>
      </c>
      <c r="H41" s="9">
        <f t="shared" si="5"/>
        <v>0</v>
      </c>
    </row>
    <row r="42" spans="1:8" x14ac:dyDescent="0.25">
      <c r="A42" t="str">
        <f>'2013 PnL Biz'!A42</f>
        <v>Other</v>
      </c>
      <c r="B42" s="9">
        <f>'2013 PnL Biz'!W42</f>
        <v>0</v>
      </c>
      <c r="C42" s="9">
        <f>'2013 PnL Biz'!X42</f>
        <v>0</v>
      </c>
      <c r="D42" s="9">
        <f t="shared" si="3"/>
        <v>0</v>
      </c>
      <c r="E42" s="9"/>
      <c r="F42" s="9">
        <f t="shared" si="6"/>
        <v>0</v>
      </c>
      <c r="G42" s="9">
        <f t="shared" si="6"/>
        <v>0</v>
      </c>
      <c r="H42" s="9">
        <f t="shared" si="5"/>
        <v>0</v>
      </c>
    </row>
    <row r="43" spans="1:8" x14ac:dyDescent="0.25">
      <c r="A43" t="str">
        <f>'2013 PnL Biz'!A43</f>
        <v>Other</v>
      </c>
      <c r="B43" s="9">
        <f>'2013 PnL Biz'!W43</f>
        <v>0</v>
      </c>
      <c r="C43" s="9">
        <f>'2013 PnL Biz'!X43</f>
        <v>0</v>
      </c>
      <c r="D43" s="9">
        <f t="shared" si="3"/>
        <v>0</v>
      </c>
      <c r="E43" s="9"/>
      <c r="F43" s="9">
        <f t="shared" si="6"/>
        <v>0</v>
      </c>
      <c r="G43" s="9">
        <f t="shared" si="6"/>
        <v>0</v>
      </c>
      <c r="H43" s="9">
        <f t="shared" si="5"/>
        <v>0</v>
      </c>
    </row>
    <row r="44" spans="1:8" x14ac:dyDescent="0.25">
      <c r="A44" t="str">
        <f>'2013 PnL Biz'!A44</f>
        <v>Other</v>
      </c>
      <c r="B44" s="9">
        <f>'2013 PnL Biz'!W44</f>
        <v>0</v>
      </c>
      <c r="C44" s="9">
        <f>'2013 PnL Biz'!X44</f>
        <v>0</v>
      </c>
      <c r="D44" s="9">
        <f t="shared" si="3"/>
        <v>0</v>
      </c>
      <c r="E44" s="9"/>
      <c r="F44" s="9">
        <f t="shared" si="6"/>
        <v>0</v>
      </c>
      <c r="G44" s="9">
        <f t="shared" si="6"/>
        <v>0</v>
      </c>
      <c r="H44" s="9">
        <f t="shared" si="5"/>
        <v>0</v>
      </c>
    </row>
    <row r="45" spans="1:8" x14ac:dyDescent="0.25">
      <c r="A45" t="str">
        <f>'2013 PnL Biz'!A45</f>
        <v xml:space="preserve">Other </v>
      </c>
      <c r="B45" s="9">
        <f>'2013 PnL Biz'!W45</f>
        <v>0</v>
      </c>
      <c r="C45" s="9">
        <f>'2013 PnL Biz'!X45</f>
        <v>0</v>
      </c>
      <c r="D45" s="9">
        <f t="shared" si="3"/>
        <v>0</v>
      </c>
      <c r="E45" s="9"/>
      <c r="F45" s="9">
        <f t="shared" si="6"/>
        <v>0</v>
      </c>
      <c r="G45" s="9">
        <f t="shared" si="6"/>
        <v>0</v>
      </c>
      <c r="H45" s="9">
        <f t="shared" si="5"/>
        <v>0</v>
      </c>
    </row>
    <row r="46" spans="1:8" ht="18.75" x14ac:dyDescent="0.3">
      <c r="A46" s="8" t="s">
        <v>3</v>
      </c>
      <c r="B46" s="19">
        <f>SUM(B11:B45)</f>
        <v>0</v>
      </c>
      <c r="C46" s="20">
        <f>SUM(C11:C45)</f>
        <v>0</v>
      </c>
      <c r="D46" s="20">
        <f>SUM(D11:D45)</f>
        <v>0</v>
      </c>
      <c r="E46" s="20"/>
      <c r="F46" s="20">
        <f>SUM(F11:F45)</f>
        <v>0</v>
      </c>
      <c r="G46" s="20">
        <f>SUM(G11:G45)</f>
        <v>0</v>
      </c>
      <c r="H46" s="20">
        <f>SUM(H11:H45)</f>
        <v>0</v>
      </c>
    </row>
    <row r="47" spans="1:8" x14ac:dyDescent="0.25">
      <c r="B47" s="2"/>
      <c r="C47" s="2"/>
      <c r="D47" s="2"/>
      <c r="E47" s="2"/>
      <c r="F47" s="2"/>
      <c r="G47" s="2"/>
      <c r="H47" s="2"/>
    </row>
    <row r="48" spans="1:8" ht="18.75" x14ac:dyDescent="0.3">
      <c r="A48" s="8" t="s">
        <v>11</v>
      </c>
      <c r="B48" s="20">
        <f>+B8-B46</f>
        <v>0</v>
      </c>
      <c r="C48" s="20">
        <f>+C8-C46</f>
        <v>0</v>
      </c>
      <c r="D48" s="20">
        <f>+D8-D46</f>
        <v>0</v>
      </c>
      <c r="E48" s="20"/>
      <c r="F48" s="20">
        <f>+F8-F46</f>
        <v>0</v>
      </c>
      <c r="G48" s="20">
        <f>+G8-G46</f>
        <v>0</v>
      </c>
      <c r="H48" s="20">
        <f>+H8-H46</f>
        <v>0</v>
      </c>
    </row>
    <row r="49" spans="1:8" x14ac:dyDescent="0.25">
      <c r="B49" s="2"/>
      <c r="C49" s="2"/>
      <c r="D49" s="2"/>
      <c r="E49" s="2"/>
      <c r="F49" s="2"/>
      <c r="G49" s="2"/>
      <c r="H49" s="2"/>
    </row>
    <row r="50" spans="1:8" ht="15.75" thickBot="1" x14ac:dyDescent="0.3">
      <c r="A50" s="3"/>
      <c r="B50" s="13" t="s">
        <v>33</v>
      </c>
      <c r="C50" s="14"/>
      <c r="D50" s="15"/>
      <c r="F50" s="13" t="s">
        <v>34</v>
      </c>
      <c r="G50" s="14"/>
      <c r="H50" s="15"/>
    </row>
    <row r="51" spans="1:8" ht="19.5" thickBot="1" x14ac:dyDescent="0.35">
      <c r="A51" s="4" t="s">
        <v>25</v>
      </c>
      <c r="B51" s="12" t="s">
        <v>4</v>
      </c>
      <c r="C51" s="12" t="s">
        <v>1</v>
      </c>
      <c r="D51" s="12"/>
      <c r="E51" s="11"/>
      <c r="F51" s="12" t="s">
        <v>4</v>
      </c>
      <c r="G51" s="12" t="s">
        <v>1</v>
      </c>
      <c r="H51" s="16"/>
    </row>
    <row r="52" spans="1:8" x14ac:dyDescent="0.25">
      <c r="A52" t="str">
        <f>'2013 PnL Biz'!A52</f>
        <v>Beginning Bank Balance</v>
      </c>
      <c r="B52" s="9">
        <f>'2013 PnL Biz'!W52</f>
        <v>0</v>
      </c>
      <c r="C52" s="10">
        <f>'2013 PnL Biz'!X52</f>
        <v>0</v>
      </c>
      <c r="D52" s="10"/>
      <c r="E52" s="10"/>
      <c r="F52" s="9">
        <f>+'2013 PnL Biz'!W52</f>
        <v>0</v>
      </c>
      <c r="G52" s="10">
        <f>+'2013 PnL Biz'!X52</f>
        <v>0</v>
      </c>
      <c r="H52" s="10"/>
    </row>
    <row r="53" spans="1:8" x14ac:dyDescent="0.25">
      <c r="A53" t="str">
        <f>'2013 PnL Biz'!A53</f>
        <v>Deposits</v>
      </c>
      <c r="B53" s="9">
        <f>'2013 PnL Biz'!W53</f>
        <v>0</v>
      </c>
      <c r="C53" s="10">
        <f>'2013 PnL Biz'!X53</f>
        <v>0</v>
      </c>
      <c r="D53" s="10"/>
      <c r="E53" s="10"/>
      <c r="F53" s="9">
        <f>+'2013 PnL Biz'!W53</f>
        <v>0</v>
      </c>
      <c r="G53" s="10">
        <f>+'2013 PnL Biz'!X53</f>
        <v>0</v>
      </c>
      <c r="H53" s="10"/>
    </row>
    <row r="54" spans="1:8" x14ac:dyDescent="0.25">
      <c r="A54" t="str">
        <f>'2013 PnL Biz'!A54</f>
        <v>Withdrawals</v>
      </c>
      <c r="B54" s="9">
        <f>'2013 PnL Biz'!W54</f>
        <v>0</v>
      </c>
      <c r="C54" s="10">
        <f>'2013 PnL Biz'!X54</f>
        <v>0</v>
      </c>
      <c r="D54" s="10"/>
      <c r="E54" s="10"/>
      <c r="F54" s="9">
        <f>+'2013 PnL Biz'!W54</f>
        <v>0</v>
      </c>
      <c r="G54" s="10">
        <f>+'2013 PnL Biz'!X54</f>
        <v>0</v>
      </c>
      <c r="H54" s="10"/>
    </row>
    <row r="55" spans="1:8" x14ac:dyDescent="0.25">
      <c r="A55" t="str">
        <f>'2013 PnL Biz'!A55</f>
        <v>Paid To Owner</v>
      </c>
      <c r="B55" s="9">
        <f>'2013 PnL Biz'!W55</f>
        <v>0</v>
      </c>
      <c r="C55" s="10">
        <f>'2013 PnL Biz'!X55</f>
        <v>0</v>
      </c>
      <c r="D55" s="10"/>
      <c r="E55" s="10"/>
      <c r="F55" s="9">
        <f>+'2013 PnL Biz'!W55</f>
        <v>0</v>
      </c>
      <c r="G55" s="10">
        <f>+'2013 PnL Biz'!X55</f>
        <v>0</v>
      </c>
      <c r="H55" s="10"/>
    </row>
    <row r="56" spans="1:8" x14ac:dyDescent="0.25">
      <c r="A56" t="str">
        <f>'2013 PnL Biz'!A56</f>
        <v>Fees</v>
      </c>
      <c r="B56" s="9">
        <f>'2013 PnL Biz'!W56</f>
        <v>0</v>
      </c>
      <c r="C56" s="10">
        <f>'2013 PnL Biz'!X56</f>
        <v>0</v>
      </c>
      <c r="D56" s="10"/>
      <c r="E56" s="10"/>
      <c r="F56" s="9">
        <f>+'2013 PnL Biz'!W56</f>
        <v>0</v>
      </c>
      <c r="G56" s="10">
        <f>+'2013 PnL Biz'!X56</f>
        <v>0</v>
      </c>
      <c r="H56" s="10"/>
    </row>
    <row r="57" spans="1:8" ht="18.75" x14ac:dyDescent="0.3">
      <c r="A57" s="7" t="s">
        <v>26</v>
      </c>
      <c r="B57" s="17">
        <f>SUM(B52:B56)</f>
        <v>0</v>
      </c>
      <c r="C57" s="18">
        <f>SUM(C52:C56)</f>
        <v>0</v>
      </c>
      <c r="D57" s="17"/>
      <c r="E57" s="17"/>
      <c r="F57" s="24">
        <f>SUM(F52:F56)</f>
        <v>0</v>
      </c>
      <c r="G57" s="18">
        <f>SUM(G52:G56)</f>
        <v>0</v>
      </c>
      <c r="H57" s="18"/>
    </row>
    <row r="58" spans="1:8" ht="15.75" thickBot="1" x14ac:dyDescent="0.3">
      <c r="A58" s="3"/>
      <c r="B58" s="13" t="s">
        <v>33</v>
      </c>
      <c r="C58" s="14"/>
      <c r="D58" s="15"/>
      <c r="F58" s="13" t="s">
        <v>8</v>
      </c>
      <c r="G58" s="14"/>
      <c r="H58" s="15"/>
    </row>
    <row r="59" spans="1:8" ht="19.5" thickBot="1" x14ac:dyDescent="0.35">
      <c r="A59" s="4" t="s">
        <v>31</v>
      </c>
      <c r="B59" s="12" t="s">
        <v>4</v>
      </c>
      <c r="C59" s="12" t="s">
        <v>1</v>
      </c>
      <c r="D59" s="12"/>
      <c r="E59" s="11"/>
      <c r="F59" s="12" t="s">
        <v>4</v>
      </c>
      <c r="G59" s="12" t="s">
        <v>1</v>
      </c>
      <c r="H59" s="16"/>
    </row>
    <row r="60" spans="1:8" x14ac:dyDescent="0.25">
      <c r="A60" t="str">
        <f>'2013 PnL Biz'!A60</f>
        <v>Beginning Bank Balance</v>
      </c>
      <c r="B60" s="9">
        <f>'2013 PnL Biz'!W60</f>
        <v>0</v>
      </c>
      <c r="C60" s="10">
        <f>'2013 PnL Biz'!X60</f>
        <v>0</v>
      </c>
      <c r="D60" s="10"/>
      <c r="E60" s="10"/>
      <c r="F60" s="9">
        <f>+'2013 PnL Biz'!W60</f>
        <v>0</v>
      </c>
      <c r="G60" s="10">
        <f>+'2013 PnL Biz'!X60</f>
        <v>0</v>
      </c>
      <c r="H60" s="10"/>
    </row>
    <row r="61" spans="1:8" x14ac:dyDescent="0.25">
      <c r="A61" t="str">
        <f>'2013 PnL Biz'!A61</f>
        <v>Deposits</v>
      </c>
      <c r="B61" s="9">
        <f>'2013 PnL Biz'!W61</f>
        <v>0</v>
      </c>
      <c r="C61" s="10">
        <f>'2013 PnL Biz'!X61</f>
        <v>0</v>
      </c>
      <c r="D61" s="10"/>
      <c r="E61" s="10"/>
      <c r="F61" s="9">
        <f>+'2013 PnL Biz'!W61</f>
        <v>0</v>
      </c>
      <c r="G61" s="10">
        <f>+'2013 PnL Biz'!X61</f>
        <v>0</v>
      </c>
      <c r="H61" s="10"/>
    </row>
    <row r="62" spans="1:8" x14ac:dyDescent="0.25">
      <c r="A62" t="str">
        <f>'2013 PnL Biz'!A62</f>
        <v>Withdrawals</v>
      </c>
      <c r="B62" s="9">
        <f>'2013 PnL Biz'!W62</f>
        <v>0</v>
      </c>
      <c r="C62" s="10">
        <f>'2013 PnL Biz'!X62</f>
        <v>0</v>
      </c>
      <c r="D62" s="10"/>
      <c r="E62" s="10"/>
      <c r="F62" s="9">
        <f>+'2013 PnL Biz'!W62</f>
        <v>0</v>
      </c>
      <c r="G62" s="10">
        <f>+'2013 PnL Biz'!X62</f>
        <v>0</v>
      </c>
      <c r="H62" s="10"/>
    </row>
    <row r="63" spans="1:8" ht="18.75" x14ac:dyDescent="0.3">
      <c r="A63" s="7" t="s">
        <v>32</v>
      </c>
      <c r="B63" s="17">
        <f>SUM(B58:B62)</f>
        <v>0</v>
      </c>
      <c r="C63" s="18">
        <f>SUM(C58:C62)</f>
        <v>0</v>
      </c>
      <c r="D63" s="17"/>
      <c r="E63" s="17"/>
      <c r="F63" s="24">
        <f>SUM(F60:F62)</f>
        <v>0</v>
      </c>
      <c r="G63" s="18">
        <f>SUM(G60:G62)</f>
        <v>0</v>
      </c>
      <c r="H63" s="18"/>
    </row>
  </sheetData>
  <pageMargins left="0.7" right="0.7" top="1" bottom="0.5" header="0.3" footer="0.25"/>
  <pageSetup orientation="portrait" r:id="rId1"/>
  <headerFooter>
    <oddHeader>&amp;C&amp;"-,Bold"&amp;20Income &amp; Expense Budget Comparison - Business
&amp;14August 2013</oddHeader>
    <oddFooter>&amp;L&amp;"-,Bold"&amp;8/ DB / &amp;F_&amp;A&amp;R&amp;"-,Bold"&amp;8&amp;D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2013 PnL Biz</vt:lpstr>
      <vt:lpstr>Jan 2013-Biz</vt:lpstr>
      <vt:lpstr>Feb 2013-Biz</vt:lpstr>
      <vt:lpstr>Mar 2013-Biz</vt:lpstr>
      <vt:lpstr>Apr 2013-Biz</vt:lpstr>
      <vt:lpstr>May 2013-Biz</vt:lpstr>
      <vt:lpstr>Jun 2013-Biz</vt:lpstr>
      <vt:lpstr>Jul 2013-Biz</vt:lpstr>
      <vt:lpstr>Aug 2013-Biz</vt:lpstr>
      <vt:lpstr>Sep 2013-Biz</vt:lpstr>
      <vt:lpstr>Oct 2013-Biz</vt:lpstr>
      <vt:lpstr>Nov 2013-Biz</vt:lpstr>
      <vt:lpstr>Dec 2013-Biz</vt:lpstr>
      <vt:lpstr>Sheet1</vt:lpstr>
      <vt:lpstr>'2013 PnL Biz'!Print_Titles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Veredith Lynn Hawkins</dc:creator>
  <cp:lastModifiedBy>VLHAWK</cp:lastModifiedBy>
  <cp:lastPrinted>2012-01-14T00:11:50Z</cp:lastPrinted>
  <dcterms:created xsi:type="dcterms:W3CDTF">2010-11-01T05:36:43Z</dcterms:created>
  <dcterms:modified xsi:type="dcterms:W3CDTF">2013-10-23T22:10:08Z</dcterms:modified>
</cp:coreProperties>
</file>